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nas\Documents\"/>
    </mc:Choice>
  </mc:AlternateContent>
  <xr:revisionPtr revIDLastSave="0" documentId="13_ncr:1_{3AFAFF4F-BFB8-46D7-8678-CAABE17EF2C0}" xr6:coauthVersionLast="46" xr6:coauthVersionMax="46" xr10:uidLastSave="{00000000-0000-0000-0000-000000000000}"/>
  <bookViews>
    <workbookView xWindow="-108" yWindow="-108" windowWidth="23256" windowHeight="12576" xr2:uid="{F871A386-C84A-46BA-B0D2-FCEEF21283E0}"/>
  </bookViews>
  <sheets>
    <sheet name="Tips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6" i="1" l="1"/>
  <c r="I55" i="1"/>
  <c r="I54" i="1"/>
  <c r="I53" i="1"/>
  <c r="I52" i="1"/>
  <c r="I51" i="1"/>
  <c r="I47" i="1"/>
  <c r="I46" i="1"/>
  <c r="I45" i="1"/>
  <c r="I44" i="1"/>
  <c r="I43" i="1"/>
  <c r="I42" i="1"/>
  <c r="I38" i="1"/>
  <c r="I37" i="1"/>
  <c r="I36" i="1"/>
  <c r="I35" i="1"/>
  <c r="I34" i="1"/>
  <c r="I33" i="1"/>
  <c r="I29" i="1"/>
  <c r="I28" i="1"/>
  <c r="I27" i="1"/>
  <c r="I26" i="1"/>
  <c r="I25" i="1"/>
  <c r="I24" i="1"/>
  <c r="I6" i="1"/>
  <c r="I20" i="1"/>
  <c r="I19" i="1"/>
  <c r="I18" i="1"/>
  <c r="I17" i="1"/>
  <c r="I16" i="1"/>
  <c r="I15" i="1"/>
  <c r="I7" i="1"/>
  <c r="I8" i="1"/>
  <c r="I9" i="1"/>
  <c r="I10" i="1"/>
  <c r="I11" i="1"/>
</calcChain>
</file>

<file path=xl/sharedStrings.xml><?xml version="1.0" encoding="utf-8"?>
<sst xmlns="http://schemas.openxmlformats.org/spreadsheetml/2006/main" count="214" uniqueCount="74">
  <si>
    <t>Grupp A</t>
  </si>
  <si>
    <t>Datum</t>
  </si>
  <si>
    <t>Match</t>
  </si>
  <si>
    <t>Resultat</t>
  </si>
  <si>
    <t>Tecken</t>
  </si>
  <si>
    <t>Turkiet</t>
  </si>
  <si>
    <t>-</t>
  </si>
  <si>
    <t>Italien</t>
  </si>
  <si>
    <t>Wales</t>
  </si>
  <si>
    <t>Schweiz</t>
  </si>
  <si>
    <t>Grupp B</t>
  </si>
  <si>
    <t>Danmark</t>
  </si>
  <si>
    <t>Finland</t>
  </si>
  <si>
    <t>Belgien</t>
  </si>
  <si>
    <t>Ryssland</t>
  </si>
  <si>
    <t>Grupp C</t>
  </si>
  <si>
    <t>Österrike</t>
  </si>
  <si>
    <t>Nord Makedonien</t>
  </si>
  <si>
    <t>Nederländerna</t>
  </si>
  <si>
    <t>Ukraina</t>
  </si>
  <si>
    <t>Grupp D</t>
  </si>
  <si>
    <t>England</t>
  </si>
  <si>
    <t>Kroatien</t>
  </si>
  <si>
    <t>Skottland</t>
  </si>
  <si>
    <t>Tjeckien</t>
  </si>
  <si>
    <t>Grupp E</t>
  </si>
  <si>
    <t>Polen</t>
  </si>
  <si>
    <t>Slovakien</t>
  </si>
  <si>
    <t>Spanien</t>
  </si>
  <si>
    <t>Sverige</t>
  </si>
  <si>
    <t>Grupp F</t>
  </si>
  <si>
    <t>Ungern</t>
  </si>
  <si>
    <t>Portugal</t>
  </si>
  <si>
    <t>Frankrike</t>
  </si>
  <si>
    <t>Tyskland</t>
  </si>
  <si>
    <t>1:an och 2:an i varje grupp och de fyra bästa 3:orna</t>
  </si>
  <si>
    <t>Vilka 16 lag går till åttondelsfinal?</t>
  </si>
  <si>
    <t>Vilka 8 lag går till kvartsfinal?</t>
  </si>
  <si>
    <t>Vilka 4 lag går till semifinal?</t>
  </si>
  <si>
    <t>Vilka 2 lag möte i final?</t>
  </si>
  <si>
    <t>Vilket lag vinner EM?</t>
  </si>
  <si>
    <t>Vem blir EM:s skyttekung?</t>
  </si>
  <si>
    <t>Rätt antal mål per lag</t>
  </si>
  <si>
    <t>2 poäng</t>
  </si>
  <si>
    <t>Rätt tecken (1X2)</t>
  </si>
  <si>
    <t>6 poäng kan delas ut i samtliga matcher</t>
  </si>
  <si>
    <t>Rätt lag i åttondelsfinal</t>
  </si>
  <si>
    <t>2 poäng per lag</t>
  </si>
  <si>
    <t>Rätt lag i kvartsfinal</t>
  </si>
  <si>
    <t>4 poäng per lag</t>
  </si>
  <si>
    <t>Rätt lag i semifinal</t>
  </si>
  <si>
    <t>6 poäng per lag</t>
  </si>
  <si>
    <t>Rätt lag i final</t>
  </si>
  <si>
    <t>8 poäng per lag</t>
  </si>
  <si>
    <t>Skyttekung</t>
  </si>
  <si>
    <t>20 poäng</t>
  </si>
  <si>
    <t>Europamästare</t>
  </si>
  <si>
    <t>Gruppspelsmatcher</t>
  </si>
  <si>
    <t>Poängberäkning</t>
  </si>
  <si>
    <t>10 poäng</t>
  </si>
  <si>
    <t>Slutspel</t>
  </si>
  <si>
    <t>Fyll i alla markerade celler</t>
  </si>
  <si>
    <t>Priser</t>
  </si>
  <si>
    <t>3:e  10% av insatsen</t>
  </si>
  <si>
    <t>hbkraimon@gmail.com</t>
  </si>
  <si>
    <t xml:space="preserve">Tipset mailas till </t>
  </si>
  <si>
    <t>Anmälningsavgiften på 100 kr swishas till</t>
  </si>
  <si>
    <t>123 224 28 57</t>
  </si>
  <si>
    <t>senast 11 juni kl. 20.00</t>
  </si>
  <si>
    <t>e-post:</t>
  </si>
  <si>
    <t>Namn:</t>
  </si>
  <si>
    <t>Insatsen är 100 kronor. 30 % tillfaller Hertzöga BK och resten fördelas på tre vinnare</t>
  </si>
  <si>
    <t>1:a  40% av insatsen</t>
  </si>
  <si>
    <t>2:a  20% av insatsen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</si>
</sst>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9.6"/>
      <color rgb="FF252525"/>
      <name val="Arial"/>
      <family val="2"/>
    </font>
    <font>
      <sz val="10.3"/>
      <color rgb="FF0B0080"/>
      <name val="Arial"/>
      <family val="2"/>
    </font>
    <font>
      <b/>
      <sz val="11"/>
      <color rgb="FF252525"/>
      <name val="Arial"/>
      <family val="2"/>
    </font>
    <font>
      <sz val="9.6"/>
      <color rgb="FF252525"/>
      <name val="Arial"/>
      <family val="2"/>
    </font>
    <font>
      <b/>
      <sz val="10.3"/>
      <color rgb="FF252525"/>
      <name val="Arial"/>
      <family val="2"/>
    </font>
    <font>
      <sz val="10.3"/>
      <color rgb="FF252525"/>
      <name val="Arial"/>
      <family val="2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9"/>
      <color theme="1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AFDD9"/>
        <bgColor indexed="64"/>
      </patternFill>
    </fill>
    <fill>
      <patternFill patternType="solid">
        <fgColor theme="4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theme="3" tint="0.59999389629810485"/>
      </left>
      <right/>
      <top style="thin">
        <color theme="3" tint="0.59999389629810485"/>
      </top>
      <bottom style="thin">
        <color theme="3" tint="0.59999389629810485"/>
      </bottom>
      <diagonal/>
    </border>
    <border>
      <left/>
      <right/>
      <top style="thin">
        <color theme="3" tint="0.59999389629810485"/>
      </top>
      <bottom style="thin">
        <color theme="3" tint="0.59999389629810485"/>
      </bottom>
      <diagonal/>
    </border>
    <border>
      <left style="thin">
        <color theme="3" tint="0.59999389629810485"/>
      </left>
      <right style="thin">
        <color theme="3" tint="0.59999389629810485"/>
      </right>
      <top/>
      <bottom style="thin">
        <color theme="3" tint="0.59999389629810485"/>
      </bottom>
      <diagonal/>
    </border>
    <border>
      <left style="thin">
        <color theme="3" tint="0.59999389629810485"/>
      </left>
      <right/>
      <top/>
      <bottom style="thin">
        <color theme="3" tint="0.59999389629810485"/>
      </bottom>
      <diagonal/>
    </border>
    <border>
      <left/>
      <right/>
      <top/>
      <bottom style="thin">
        <color theme="3" tint="0.59999389629810485"/>
      </bottom>
      <diagonal/>
    </border>
    <border>
      <left/>
      <right style="thin">
        <color theme="3" tint="0.59999389629810485"/>
      </right>
      <top/>
      <bottom style="thin">
        <color theme="3" tint="0.59999389629810485"/>
      </bottom>
      <diagonal/>
    </border>
    <border>
      <left/>
      <right style="thin">
        <color theme="3" tint="0.59999389629810485"/>
      </right>
      <top style="thin">
        <color theme="3" tint="0.59999389629810485"/>
      </top>
      <bottom style="thin">
        <color theme="3" tint="0.59999389629810485"/>
      </bottom>
      <diagonal/>
    </border>
    <border>
      <left style="thin">
        <color theme="3" tint="0.59999389629810485"/>
      </left>
      <right style="thin">
        <color theme="3" tint="0.59999389629810485"/>
      </right>
      <top style="thin">
        <color theme="3" tint="0.59999389629810485"/>
      </top>
      <bottom style="thin">
        <color theme="3" tint="0.59999389629810485"/>
      </bottom>
      <diagonal/>
    </border>
    <border>
      <left style="thin">
        <color theme="4" tint="0.39994506668294322"/>
      </left>
      <right/>
      <top style="thin">
        <color theme="4" tint="0.39994506668294322"/>
      </top>
      <bottom/>
      <diagonal/>
    </border>
    <border>
      <left/>
      <right style="thin">
        <color theme="4" tint="0.39994506668294322"/>
      </right>
      <top style="thin">
        <color theme="4" tint="0.39994506668294322"/>
      </top>
      <bottom/>
      <diagonal/>
    </border>
    <border>
      <left style="thin">
        <color theme="4" tint="0.39994506668294322"/>
      </left>
      <right/>
      <top/>
      <bottom/>
      <diagonal/>
    </border>
    <border>
      <left/>
      <right style="thin">
        <color theme="4" tint="0.39994506668294322"/>
      </right>
      <top/>
      <bottom/>
      <diagonal/>
    </border>
    <border>
      <left style="thin">
        <color theme="4" tint="0.39994506668294322"/>
      </left>
      <right/>
      <top/>
      <bottom style="thin">
        <color theme="4" tint="0.39994506668294322"/>
      </bottom>
      <diagonal/>
    </border>
    <border>
      <left/>
      <right style="thin">
        <color theme="4" tint="0.39994506668294322"/>
      </right>
      <top/>
      <bottom style="thin">
        <color theme="4" tint="0.39994506668294322"/>
      </bottom>
      <diagonal/>
    </border>
    <border>
      <left style="thin">
        <color theme="4" tint="0.39994506668294322"/>
      </left>
      <right/>
      <top style="thin">
        <color theme="4" tint="0.39994506668294322"/>
      </top>
      <bottom style="thin">
        <color theme="4" tint="0.39994506668294322"/>
      </bottom>
      <diagonal/>
    </border>
    <border>
      <left/>
      <right/>
      <top style="thin">
        <color theme="4" tint="0.39994506668294322"/>
      </top>
      <bottom style="thin">
        <color theme="4" tint="0.39994506668294322"/>
      </bottom>
      <diagonal/>
    </border>
    <border>
      <left/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</borders>
  <cellStyleXfs count="2">
    <xf numFmtId="0" fontId="0" fillId="0" borderId="0"/>
    <xf numFmtId="0" fontId="20" fillId="0" borderId="0" applyNumberFormat="0" applyFill="0" applyBorder="0" applyAlignment="0" applyProtection="0"/>
  </cellStyleXfs>
  <cellXfs count="80">
    <xf numFmtId="0" fontId="0" fillId="0" borderId="0" xfId="0"/>
    <xf numFmtId="1" fontId="3" fillId="4" borderId="3" xfId="0" applyNumberFormat="1" applyFont="1" applyFill="1" applyBorder="1" applyAlignment="1" applyProtection="1">
      <alignment horizontal="center" vertical="center"/>
      <protection locked="0"/>
    </xf>
    <xf numFmtId="1" fontId="3" fillId="4" borderId="8" xfId="0" applyNumberFormat="1" applyFont="1" applyFill="1" applyBorder="1" applyAlignment="1" applyProtection="1">
      <alignment horizontal="center" vertical="center"/>
      <protection locked="0"/>
    </xf>
    <xf numFmtId="1" fontId="3" fillId="4" borderId="7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Protection="1"/>
    <xf numFmtId="0" fontId="0" fillId="0" borderId="0" xfId="0" applyAlignment="1" applyProtection="1"/>
    <xf numFmtId="0" fontId="2" fillId="2" borderId="0" xfId="0" applyFont="1" applyFill="1" applyAlignment="1" applyProtection="1">
      <alignment horizontal="left" vertical="center"/>
    </xf>
    <xf numFmtId="0" fontId="3" fillId="2" borderId="0" xfId="0" applyFont="1" applyFill="1" applyAlignment="1" applyProtection="1">
      <alignment horizontal="left" vertical="center" indent="3"/>
    </xf>
    <xf numFmtId="0" fontId="3" fillId="2" borderId="0" xfId="0" applyFont="1" applyFill="1" applyAlignment="1" applyProtection="1">
      <alignment vertical="center"/>
    </xf>
    <xf numFmtId="0" fontId="3" fillId="2" borderId="0" xfId="0" applyFont="1" applyFill="1" applyAlignment="1" applyProtection="1">
      <alignment horizontal="left" vertical="center"/>
    </xf>
    <xf numFmtId="0" fontId="3" fillId="5" borderId="11" xfId="0" applyFont="1" applyFill="1" applyBorder="1" applyProtection="1"/>
    <xf numFmtId="0" fontId="3" fillId="5" borderId="12" xfId="0" applyFont="1" applyFill="1" applyBorder="1" applyProtection="1"/>
    <xf numFmtId="0" fontId="18" fillId="5" borderId="9" xfId="0" applyFont="1" applyFill="1" applyBorder="1" applyAlignment="1" applyProtection="1">
      <alignment horizontal="right"/>
    </xf>
    <xf numFmtId="0" fontId="21" fillId="5" borderId="10" xfId="1" applyFont="1" applyFill="1" applyBorder="1" applyProtection="1"/>
    <xf numFmtId="0" fontId="4" fillId="3" borderId="1" xfId="0" applyFont="1" applyFill="1" applyBorder="1" applyAlignment="1" applyProtection="1">
      <alignment horizontal="left" vertical="center"/>
    </xf>
    <xf numFmtId="16" fontId="3" fillId="2" borderId="3" xfId="0" applyNumberFormat="1" applyFont="1" applyFill="1" applyBorder="1" applyAlignment="1" applyProtection="1">
      <alignment horizontal="left" vertical="center"/>
    </xf>
    <xf numFmtId="0" fontId="5" fillId="2" borderId="4" xfId="0" applyFont="1" applyFill="1" applyBorder="1" applyAlignment="1" applyProtection="1">
      <alignment horizontal="left" vertical="center" indent="3"/>
    </xf>
    <xf numFmtId="0" fontId="3" fillId="2" borderId="5" xfId="0" applyFont="1" applyFill="1" applyBorder="1" applyAlignment="1" applyProtection="1">
      <alignment vertical="center"/>
    </xf>
    <xf numFmtId="0" fontId="5" fillId="2" borderId="6" xfId="0" applyFont="1" applyFill="1" applyBorder="1" applyAlignment="1" applyProtection="1">
      <alignment horizontal="left" vertical="center" indent="3"/>
    </xf>
    <xf numFmtId="0" fontId="5" fillId="2" borderId="1" xfId="0" applyFont="1" applyFill="1" applyBorder="1" applyAlignment="1" applyProtection="1">
      <alignment horizontal="left" vertical="center" indent="3"/>
    </xf>
    <xf numFmtId="0" fontId="3" fillId="2" borderId="2" xfId="0" applyFont="1" applyFill="1" applyBorder="1" applyAlignment="1" applyProtection="1">
      <alignment vertical="center"/>
    </xf>
    <xf numFmtId="0" fontId="5" fillId="2" borderId="7" xfId="0" applyFont="1" applyFill="1" applyBorder="1" applyAlignment="1" applyProtection="1">
      <alignment horizontal="left" vertical="center" indent="3"/>
    </xf>
    <xf numFmtId="16" fontId="3" fillId="2" borderId="1" xfId="0" applyNumberFormat="1" applyFont="1" applyFill="1" applyBorder="1" applyAlignment="1" applyProtection="1">
      <alignment horizontal="left" vertical="center"/>
    </xf>
    <xf numFmtId="16" fontId="3" fillId="2" borderId="8" xfId="0" applyNumberFormat="1" applyFont="1" applyFill="1" applyBorder="1" applyAlignment="1" applyProtection="1">
      <alignment horizontal="left" vertical="center"/>
    </xf>
    <xf numFmtId="0" fontId="0" fillId="0" borderId="0" xfId="0" applyAlignment="1" applyProtection="1">
      <alignment horizontal="left" indent="3"/>
    </xf>
    <xf numFmtId="0" fontId="6" fillId="0" borderId="0" xfId="0" applyFont="1" applyAlignment="1" applyProtection="1">
      <alignment vertical="center" wrapText="1"/>
    </xf>
    <xf numFmtId="0" fontId="7" fillId="0" borderId="0" xfId="0" applyFont="1" applyAlignment="1" applyProtection="1">
      <alignment horizontal="left" vertical="center" wrapText="1" indent="3"/>
    </xf>
    <xf numFmtId="0" fontId="8" fillId="0" borderId="0" xfId="0" applyFont="1" applyAlignment="1" applyProtection="1">
      <alignment vertical="center" wrapText="1"/>
    </xf>
    <xf numFmtId="0" fontId="8" fillId="0" borderId="0" xfId="0" applyFont="1" applyAlignment="1" applyProtection="1">
      <alignment horizontal="left" vertical="center" wrapText="1" indent="3"/>
    </xf>
    <xf numFmtId="16" fontId="3" fillId="2" borderId="4" xfId="0" applyNumberFormat="1" applyFont="1" applyFill="1" applyBorder="1" applyAlignment="1" applyProtection="1">
      <alignment horizontal="left" vertical="center"/>
    </xf>
    <xf numFmtId="0" fontId="9" fillId="0" borderId="0" xfId="0" applyFont="1" applyAlignment="1" applyProtection="1">
      <alignment vertical="top" wrapText="1"/>
    </xf>
    <xf numFmtId="0" fontId="9" fillId="0" borderId="0" xfId="0" applyFont="1" applyAlignment="1" applyProtection="1">
      <alignment horizontal="left" vertical="top" wrapText="1" indent="3"/>
    </xf>
    <xf numFmtId="0" fontId="9" fillId="0" borderId="0" xfId="0" applyFont="1" applyAlignment="1" applyProtection="1">
      <alignment horizontal="right" vertical="top" wrapText="1"/>
    </xf>
    <xf numFmtId="0" fontId="11" fillId="0" borderId="0" xfId="0" applyFont="1" applyAlignment="1" applyProtection="1">
      <alignment horizontal="left" vertical="top" wrapText="1" indent="3"/>
    </xf>
    <xf numFmtId="0" fontId="3" fillId="2" borderId="5" xfId="0" applyFont="1" applyFill="1" applyBorder="1" applyAlignment="1" applyProtection="1">
      <alignment horizontal="center" vertical="center"/>
    </xf>
    <xf numFmtId="0" fontId="3" fillId="2" borderId="2" xfId="0" applyFont="1" applyFill="1" applyBorder="1" applyAlignment="1" applyProtection="1">
      <alignment horizontal="center" vertical="center"/>
    </xf>
    <xf numFmtId="0" fontId="4" fillId="3" borderId="2" xfId="0" applyFont="1" applyFill="1" applyBorder="1" applyAlignment="1" applyProtection="1">
      <alignment horizontal="center" vertical="center"/>
    </xf>
    <xf numFmtId="0" fontId="8" fillId="0" borderId="0" xfId="0" applyFont="1" applyAlignment="1" applyProtection="1">
      <alignment horizontal="left" vertical="center" wrapText="1"/>
    </xf>
    <xf numFmtId="0" fontId="9" fillId="0" borderId="0" xfId="0" applyFont="1" applyAlignment="1" applyProtection="1">
      <alignment horizontal="left" vertical="center" wrapText="1"/>
    </xf>
    <xf numFmtId="0" fontId="10" fillId="0" borderId="0" xfId="0" applyFont="1" applyAlignment="1" applyProtection="1">
      <alignment horizontal="center" vertical="center" wrapText="1"/>
    </xf>
    <xf numFmtId="0" fontId="9" fillId="0" borderId="0" xfId="0" applyFont="1" applyAlignment="1" applyProtection="1">
      <alignment horizontal="left" vertical="top" wrapText="1"/>
    </xf>
    <xf numFmtId="1" fontId="3" fillId="0" borderId="0" xfId="0" applyNumberFormat="1" applyFont="1" applyFill="1" applyBorder="1" applyAlignment="1" applyProtection="1">
      <alignment horizontal="center" vertical="center"/>
    </xf>
    <xf numFmtId="0" fontId="3" fillId="5" borderId="13" xfId="0" applyFont="1" applyFill="1" applyBorder="1" applyProtection="1"/>
    <xf numFmtId="0" fontId="3" fillId="5" borderId="14" xfId="0" applyFont="1" applyFill="1" applyBorder="1" applyProtection="1"/>
    <xf numFmtId="0" fontId="3" fillId="0" borderId="0" xfId="0" applyFont="1" applyProtection="1"/>
    <xf numFmtId="0" fontId="12" fillId="5" borderId="11" xfId="0" applyFont="1" applyFill="1" applyBorder="1" applyProtection="1"/>
    <xf numFmtId="1" fontId="4" fillId="2" borderId="3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/>
    </xf>
    <xf numFmtId="0" fontId="14" fillId="5" borderId="1" xfId="0" applyFont="1" applyFill="1" applyBorder="1" applyAlignment="1" applyProtection="1">
      <alignment horizontal="center"/>
    </xf>
    <xf numFmtId="0" fontId="14" fillId="5" borderId="2" xfId="0" applyFont="1" applyFill="1" applyBorder="1" applyAlignment="1" applyProtection="1">
      <alignment horizontal="center"/>
    </xf>
    <xf numFmtId="1" fontId="23" fillId="4" borderId="1" xfId="0" applyNumberFormat="1" applyFont="1" applyFill="1" applyBorder="1" applyAlignment="1" applyProtection="1">
      <alignment horizontal="left" vertical="center"/>
      <protection locked="0"/>
    </xf>
    <xf numFmtId="0" fontId="23" fillId="0" borderId="7" xfId="0" applyFont="1" applyBorder="1" applyAlignment="1" applyProtection="1">
      <alignment horizontal="left" vertical="center"/>
      <protection locked="0"/>
    </xf>
    <xf numFmtId="0" fontId="19" fillId="5" borderId="11" xfId="0" applyFont="1" applyFill="1" applyBorder="1" applyAlignment="1" applyProtection="1">
      <alignment horizontal="left" wrapText="1"/>
    </xf>
    <xf numFmtId="0" fontId="19" fillId="0" borderId="12" xfId="0" applyFont="1" applyBorder="1" applyAlignment="1" applyProtection="1">
      <alignment horizontal="left" wrapText="1"/>
    </xf>
    <xf numFmtId="0" fontId="19" fillId="0" borderId="11" xfId="0" applyFont="1" applyBorder="1" applyAlignment="1" applyProtection="1">
      <alignment wrapText="1"/>
    </xf>
    <xf numFmtId="0" fontId="19" fillId="0" borderId="12" xfId="0" applyFont="1" applyBorder="1" applyAlignment="1" applyProtection="1">
      <alignment wrapText="1"/>
    </xf>
    <xf numFmtId="0" fontId="18" fillId="5" borderId="11" xfId="0" applyFont="1" applyFill="1" applyBorder="1" applyAlignment="1" applyProtection="1">
      <alignment horizontal="center"/>
    </xf>
    <xf numFmtId="0" fontId="18" fillId="5" borderId="12" xfId="0" applyFont="1" applyFill="1" applyBorder="1" applyAlignment="1" applyProtection="1">
      <alignment horizontal="center"/>
    </xf>
    <xf numFmtId="0" fontId="1" fillId="5" borderId="11" xfId="0" applyFont="1" applyFill="1" applyBorder="1" applyAlignment="1" applyProtection="1">
      <alignment horizontal="center"/>
    </xf>
    <xf numFmtId="0" fontId="1" fillId="5" borderId="12" xfId="0" applyFont="1" applyFill="1" applyBorder="1" applyAlignment="1" applyProtection="1">
      <alignment horizontal="center"/>
    </xf>
    <xf numFmtId="0" fontId="22" fillId="5" borderId="13" xfId="0" applyFont="1" applyFill="1" applyBorder="1" applyAlignment="1" applyProtection="1">
      <alignment horizontal="center"/>
    </xf>
    <xf numFmtId="0" fontId="22" fillId="5" borderId="14" xfId="0" applyFont="1" applyFill="1" applyBorder="1" applyAlignment="1" applyProtection="1">
      <alignment horizontal="center"/>
    </xf>
    <xf numFmtId="0" fontId="14" fillId="5" borderId="9" xfId="0" applyFont="1" applyFill="1" applyBorder="1" applyAlignment="1" applyProtection="1">
      <alignment horizontal="center"/>
    </xf>
    <xf numFmtId="0" fontId="15" fillId="5" borderId="10" xfId="0" applyFont="1" applyFill="1" applyBorder="1" applyAlignment="1" applyProtection="1">
      <alignment horizontal="center"/>
    </xf>
    <xf numFmtId="1" fontId="12" fillId="4" borderId="1" xfId="0" applyNumberFormat="1" applyFont="1" applyFill="1" applyBorder="1" applyAlignment="1" applyProtection="1">
      <alignment horizontal="left" vertical="center"/>
      <protection locked="0"/>
    </xf>
    <xf numFmtId="0" fontId="1" fillId="0" borderId="7" xfId="0" applyFont="1" applyBorder="1" applyAlignment="1" applyProtection="1">
      <alignment horizontal="left" vertical="center"/>
      <protection locked="0"/>
    </xf>
    <xf numFmtId="0" fontId="17" fillId="5" borderId="15" xfId="0" applyFont="1" applyFill="1" applyBorder="1" applyAlignment="1" applyProtection="1">
      <alignment horizontal="center"/>
    </xf>
    <xf numFmtId="0" fontId="0" fillId="0" borderId="16" xfId="0" applyBorder="1" applyAlignment="1" applyProtection="1">
      <alignment horizontal="center"/>
    </xf>
    <xf numFmtId="0" fontId="0" fillId="0" borderId="17" xfId="0" applyBorder="1" applyAlignment="1" applyProtection="1">
      <alignment horizontal="center"/>
    </xf>
    <xf numFmtId="0" fontId="12" fillId="3" borderId="4" xfId="0" applyFont="1" applyFill="1" applyBorder="1" applyAlignment="1" applyProtection="1">
      <alignment horizontal="left" vertical="center"/>
    </xf>
    <xf numFmtId="0" fontId="0" fillId="0" borderId="6" xfId="0" applyBorder="1" applyAlignment="1" applyProtection="1">
      <alignment horizontal="left" vertical="center"/>
    </xf>
    <xf numFmtId="0" fontId="12" fillId="3" borderId="1" xfId="0" applyFont="1" applyFill="1" applyBorder="1" applyAlignment="1" applyProtection="1">
      <alignment horizontal="left" vertical="center"/>
    </xf>
    <xf numFmtId="0" fontId="0" fillId="0" borderId="7" xfId="0" applyBorder="1" applyAlignment="1" applyProtection="1">
      <alignment horizontal="left" vertical="center"/>
    </xf>
    <xf numFmtId="1" fontId="3" fillId="4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13" fillId="3" borderId="1" xfId="0" applyFont="1" applyFill="1" applyBorder="1" applyAlignment="1" applyProtection="1">
      <alignment horizontal="left" vertical="center"/>
    </xf>
    <xf numFmtId="0" fontId="13" fillId="0" borderId="7" xfId="0" applyFont="1" applyBorder="1" applyAlignment="1" applyProtection="1">
      <alignment horizontal="left" vertical="center"/>
    </xf>
    <xf numFmtId="0" fontId="11" fillId="0" borderId="0" xfId="0" applyFont="1" applyAlignment="1" applyProtection="1">
      <alignment horizontal="right" vertical="top" wrapText="1"/>
    </xf>
    <xf numFmtId="0" fontId="4" fillId="3" borderId="2" xfId="0" applyFont="1" applyFill="1" applyBorder="1" applyAlignment="1" applyProtection="1">
      <alignment vertical="center"/>
    </xf>
    <xf numFmtId="0" fontId="4" fillId="3" borderId="2" xfId="0" applyFont="1" applyFill="1" applyBorder="1" applyAlignment="1" applyProtection="1">
      <alignment horizontal="center" vertical="center"/>
    </xf>
  </cellXfs>
  <cellStyles count="2">
    <cellStyle name="Hyperlänk" xfId="1" builtinId="8"/>
    <cellStyle name="Normal" xfId="0" builtinId="0"/>
  </cellStyles>
  <dxfs count="60">
    <dxf>
      <font>
        <color rgb="FFFF0000"/>
      </font>
    </dxf>
    <dxf>
      <font>
        <b/>
        <i val="0"/>
        <color rgb="FF538DD5"/>
      </font>
    </dxf>
    <dxf>
      <font>
        <b val="0"/>
        <i/>
        <color rgb="FF76933C"/>
      </font>
    </dxf>
    <dxf>
      <font>
        <color rgb="FFFF0000"/>
      </font>
    </dxf>
    <dxf>
      <font>
        <b/>
        <i val="0"/>
        <color rgb="FF538DD5"/>
      </font>
    </dxf>
    <dxf>
      <font>
        <b val="0"/>
        <i/>
        <color rgb="FF76933C"/>
      </font>
    </dxf>
    <dxf>
      <font>
        <color rgb="FFFF0000"/>
      </font>
    </dxf>
    <dxf>
      <font>
        <b/>
        <i val="0"/>
        <color rgb="FF538DD5"/>
      </font>
    </dxf>
    <dxf>
      <font>
        <b val="0"/>
        <i/>
        <color rgb="FF76933C"/>
      </font>
    </dxf>
    <dxf>
      <font>
        <color rgb="FFFF0000"/>
      </font>
    </dxf>
    <dxf>
      <font>
        <b/>
        <i val="0"/>
        <color rgb="FF538DD5"/>
      </font>
    </dxf>
    <dxf>
      <font>
        <b val="0"/>
        <i/>
        <color rgb="FF76933C"/>
      </font>
    </dxf>
    <dxf>
      <font>
        <color rgb="FFFF0000"/>
      </font>
    </dxf>
    <dxf>
      <font>
        <b/>
        <i val="0"/>
        <color rgb="FF538DD5"/>
      </font>
    </dxf>
    <dxf>
      <font>
        <b val="0"/>
        <i/>
        <color rgb="FF76933C"/>
      </font>
    </dxf>
    <dxf>
      <font>
        <color rgb="FFFF0000"/>
      </font>
    </dxf>
    <dxf>
      <font>
        <b/>
        <i val="0"/>
        <color rgb="FF538DD5"/>
      </font>
    </dxf>
    <dxf>
      <font>
        <b val="0"/>
        <i/>
        <color rgb="FF76933C"/>
      </font>
    </dxf>
    <dxf>
      <font>
        <color rgb="FFFF0000"/>
      </font>
    </dxf>
    <dxf>
      <font>
        <b/>
        <i val="0"/>
        <color rgb="FF538DD5"/>
      </font>
    </dxf>
    <dxf>
      <font>
        <b val="0"/>
        <i/>
        <color rgb="FF76933C"/>
      </font>
    </dxf>
    <dxf>
      <font>
        <color rgb="FFFF0000"/>
      </font>
    </dxf>
    <dxf>
      <font>
        <b/>
        <i val="0"/>
        <color rgb="FF538DD5"/>
      </font>
    </dxf>
    <dxf>
      <font>
        <b val="0"/>
        <i/>
        <color rgb="FF76933C"/>
      </font>
    </dxf>
    <dxf>
      <font>
        <color rgb="FFFF0000"/>
      </font>
    </dxf>
    <dxf>
      <font>
        <b/>
        <i val="0"/>
        <color rgb="FF538DD5"/>
      </font>
    </dxf>
    <dxf>
      <font>
        <b val="0"/>
        <i/>
        <color rgb="FF76933C"/>
      </font>
    </dxf>
    <dxf>
      <font>
        <color rgb="FFFF0000"/>
      </font>
    </dxf>
    <dxf>
      <font>
        <b/>
        <i val="0"/>
        <color rgb="FF538DD5"/>
      </font>
    </dxf>
    <dxf>
      <font>
        <b val="0"/>
        <i/>
        <color rgb="FF76933C"/>
      </font>
    </dxf>
    <dxf>
      <font>
        <color rgb="FFFF0000"/>
      </font>
    </dxf>
    <dxf>
      <font>
        <b/>
        <i val="0"/>
        <color rgb="FF538DD5"/>
      </font>
    </dxf>
    <dxf>
      <font>
        <b val="0"/>
        <i/>
        <color rgb="FF76933C"/>
      </font>
    </dxf>
    <dxf>
      <font>
        <color rgb="FFFF0000"/>
      </font>
    </dxf>
    <dxf>
      <font>
        <b/>
        <i val="0"/>
        <color rgb="FF538DD5"/>
      </font>
    </dxf>
    <dxf>
      <font>
        <b val="0"/>
        <i/>
        <color rgb="FF76933C"/>
      </font>
    </dxf>
    <dxf>
      <font>
        <color rgb="FFFF0000"/>
      </font>
    </dxf>
    <dxf>
      <font>
        <b/>
        <i val="0"/>
        <color rgb="FF538DD5"/>
      </font>
    </dxf>
    <dxf>
      <font>
        <b val="0"/>
        <i/>
        <color rgb="FF76933C"/>
      </font>
    </dxf>
    <dxf>
      <font>
        <color rgb="FFFF0000"/>
      </font>
    </dxf>
    <dxf>
      <font>
        <b/>
        <i val="0"/>
        <color rgb="FF538DD5"/>
      </font>
    </dxf>
    <dxf>
      <font>
        <b val="0"/>
        <i/>
        <color rgb="FF76933C"/>
      </font>
    </dxf>
    <dxf>
      <font>
        <color rgb="FFFF0000"/>
      </font>
    </dxf>
    <dxf>
      <font>
        <b/>
        <i val="0"/>
        <color rgb="FF538DD5"/>
      </font>
    </dxf>
    <dxf>
      <font>
        <b val="0"/>
        <i/>
        <color rgb="FF76933C"/>
      </font>
    </dxf>
    <dxf>
      <font>
        <color rgb="FFFF0000"/>
      </font>
    </dxf>
    <dxf>
      <font>
        <b/>
        <i val="0"/>
        <color rgb="FF538DD5"/>
      </font>
    </dxf>
    <dxf>
      <font>
        <b val="0"/>
        <i/>
        <color rgb="FF76933C"/>
      </font>
    </dxf>
    <dxf>
      <font>
        <color rgb="FFFF0000"/>
      </font>
    </dxf>
    <dxf>
      <font>
        <b/>
        <i val="0"/>
        <color rgb="FF538DD5"/>
      </font>
    </dxf>
    <dxf>
      <font>
        <b val="0"/>
        <i/>
        <color rgb="FF76933C"/>
      </font>
    </dxf>
    <dxf>
      <font>
        <color rgb="FFFF0000"/>
      </font>
    </dxf>
    <dxf>
      <font>
        <b/>
        <i val="0"/>
        <color rgb="FF538DD5"/>
      </font>
    </dxf>
    <dxf>
      <font>
        <b val="0"/>
        <i/>
        <color rgb="FF76933C"/>
      </font>
    </dxf>
    <dxf>
      <font>
        <color rgb="FFFF0000"/>
      </font>
    </dxf>
    <dxf>
      <font>
        <b/>
        <i val="0"/>
        <color rgb="FF538DD5"/>
      </font>
    </dxf>
    <dxf>
      <font>
        <b val="0"/>
        <i/>
        <color rgb="FF76933C"/>
      </font>
    </dxf>
    <dxf>
      <font>
        <color rgb="FFFF0000"/>
      </font>
    </dxf>
    <dxf>
      <font>
        <b/>
        <i val="0"/>
        <color rgb="FF538DD5"/>
      </font>
    </dxf>
    <dxf>
      <font>
        <b val="0"/>
        <i/>
        <color rgb="FF76933C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26" Type="http://schemas.openxmlformats.org/officeDocument/2006/relationships/image" Target="../media/image26.png"/><Relationship Id="rId3" Type="http://schemas.openxmlformats.org/officeDocument/2006/relationships/image" Target="../media/image3.png"/><Relationship Id="rId21" Type="http://schemas.openxmlformats.org/officeDocument/2006/relationships/image" Target="../media/image21.png"/><Relationship Id="rId34" Type="http://schemas.openxmlformats.org/officeDocument/2006/relationships/image" Target="../media/image34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5" Type="http://schemas.openxmlformats.org/officeDocument/2006/relationships/image" Target="../media/image25.png"/><Relationship Id="rId33" Type="http://schemas.openxmlformats.org/officeDocument/2006/relationships/image" Target="../media/image33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0" Type="http://schemas.openxmlformats.org/officeDocument/2006/relationships/image" Target="../media/image20.png"/><Relationship Id="rId29" Type="http://schemas.openxmlformats.org/officeDocument/2006/relationships/image" Target="../media/image29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24" Type="http://schemas.openxmlformats.org/officeDocument/2006/relationships/image" Target="../media/image24.png"/><Relationship Id="rId32" Type="http://schemas.openxmlformats.org/officeDocument/2006/relationships/image" Target="../media/image32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23" Type="http://schemas.openxmlformats.org/officeDocument/2006/relationships/image" Target="../media/image23.png"/><Relationship Id="rId28" Type="http://schemas.openxmlformats.org/officeDocument/2006/relationships/image" Target="../media/image28.pn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31" Type="http://schemas.openxmlformats.org/officeDocument/2006/relationships/image" Target="../media/image31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Relationship Id="rId22" Type="http://schemas.openxmlformats.org/officeDocument/2006/relationships/image" Target="../media/image22.png"/><Relationship Id="rId27" Type="http://schemas.openxmlformats.org/officeDocument/2006/relationships/image" Target="../media/image27.png"/><Relationship Id="rId30" Type="http://schemas.openxmlformats.org/officeDocument/2006/relationships/image" Target="../media/image30.png"/><Relationship Id="rId35" Type="http://schemas.openxmlformats.org/officeDocument/2006/relationships/image" Target="../media/image3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127000</xdr:colOff>
      <xdr:row>51</xdr:row>
      <xdr:rowOff>32329</xdr:rowOff>
    </xdr:from>
    <xdr:to>
      <xdr:col>2</xdr:col>
      <xdr:colOff>271000</xdr:colOff>
      <xdr:row>51</xdr:row>
      <xdr:rowOff>176329</xdr:rowOff>
    </xdr:to>
    <xdr:pic>
      <xdr:nvPicPr>
        <xdr:cNvPr id="2" name="Picture 4" descr="France">
          <a:extLst>
            <a:ext uri="{FF2B5EF4-FFF2-40B4-BE49-F238E27FC236}">
              <a16:creationId xmlns:a16="http://schemas.microsoft.com/office/drawing/2014/main" id="{CC1110D6-5370-4AC6-B5BB-7ACC43AAD8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5680" y="8993449"/>
          <a:ext cx="144000" cy="144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40661</xdr:colOff>
      <xdr:row>6</xdr:row>
      <xdr:rowOff>37851</xdr:rowOff>
    </xdr:from>
    <xdr:to>
      <xdr:col>4</xdr:col>
      <xdr:colOff>184661</xdr:colOff>
      <xdr:row>7</xdr:row>
      <xdr:rowOff>422</xdr:rowOff>
    </xdr:to>
    <xdr:pic>
      <xdr:nvPicPr>
        <xdr:cNvPr id="3" name="Picture 5" descr="Switzerland">
          <a:extLst>
            <a:ext uri="{FF2B5EF4-FFF2-40B4-BE49-F238E27FC236}">
              <a16:creationId xmlns:a16="http://schemas.microsoft.com/office/drawing/2014/main" id="{8636AA0B-C048-437E-89BA-E0B5B721AE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21" y="769371"/>
          <a:ext cx="144000" cy="1454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127000</xdr:colOff>
      <xdr:row>6</xdr:row>
      <xdr:rowOff>10391</xdr:rowOff>
    </xdr:from>
    <xdr:to>
      <xdr:col>2</xdr:col>
      <xdr:colOff>271000</xdr:colOff>
      <xdr:row>6</xdr:row>
      <xdr:rowOff>154391</xdr:rowOff>
    </xdr:to>
    <xdr:pic>
      <xdr:nvPicPr>
        <xdr:cNvPr id="4" name="Picture 6" descr="Wales">
          <a:extLst>
            <a:ext uri="{FF2B5EF4-FFF2-40B4-BE49-F238E27FC236}">
              <a16:creationId xmlns:a16="http://schemas.microsoft.com/office/drawing/2014/main" id="{88071A7D-8228-4C6F-978F-DF0AB2D553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5680" y="741911"/>
          <a:ext cx="144000" cy="144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127000</xdr:colOff>
      <xdr:row>54</xdr:row>
      <xdr:rowOff>21463</xdr:rowOff>
    </xdr:from>
    <xdr:to>
      <xdr:col>2</xdr:col>
      <xdr:colOff>271000</xdr:colOff>
      <xdr:row>54</xdr:row>
      <xdr:rowOff>165463</xdr:rowOff>
    </xdr:to>
    <xdr:pic>
      <xdr:nvPicPr>
        <xdr:cNvPr id="5" name="Picture 7" descr="Germany">
          <a:extLst>
            <a:ext uri="{FF2B5EF4-FFF2-40B4-BE49-F238E27FC236}">
              <a16:creationId xmlns:a16="http://schemas.microsoft.com/office/drawing/2014/main" id="{E985C6AB-9291-45CE-9C1B-40AE7E5B53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5680" y="9531223"/>
          <a:ext cx="144000" cy="144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127000</xdr:colOff>
      <xdr:row>41</xdr:row>
      <xdr:rowOff>14500</xdr:rowOff>
    </xdr:from>
    <xdr:to>
      <xdr:col>2</xdr:col>
      <xdr:colOff>271000</xdr:colOff>
      <xdr:row>41</xdr:row>
      <xdr:rowOff>158500</xdr:rowOff>
    </xdr:to>
    <xdr:pic>
      <xdr:nvPicPr>
        <xdr:cNvPr id="6" name="Picture 8" descr="Poland">
          <a:extLst>
            <a:ext uri="{FF2B5EF4-FFF2-40B4-BE49-F238E27FC236}">
              <a16:creationId xmlns:a16="http://schemas.microsoft.com/office/drawing/2014/main" id="{03232F8A-A312-42C2-8FB7-06DA31128F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5680" y="7146820"/>
          <a:ext cx="144000" cy="144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40661</xdr:colOff>
      <xdr:row>24</xdr:row>
      <xdr:rowOff>32328</xdr:rowOff>
    </xdr:from>
    <xdr:to>
      <xdr:col>4</xdr:col>
      <xdr:colOff>184661</xdr:colOff>
      <xdr:row>24</xdr:row>
      <xdr:rowOff>176328</xdr:rowOff>
    </xdr:to>
    <xdr:pic>
      <xdr:nvPicPr>
        <xdr:cNvPr id="7" name="Picture 9" descr="Ukraine">
          <a:extLst>
            <a:ext uri="{FF2B5EF4-FFF2-40B4-BE49-F238E27FC236}">
              <a16:creationId xmlns:a16="http://schemas.microsoft.com/office/drawing/2014/main" id="{4E6E99E0-0463-479A-9244-CA47291F4F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21" y="4055688"/>
          <a:ext cx="144000" cy="144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40661</xdr:colOff>
      <xdr:row>32</xdr:row>
      <xdr:rowOff>40952</xdr:rowOff>
    </xdr:from>
    <xdr:to>
      <xdr:col>4</xdr:col>
      <xdr:colOff>184661</xdr:colOff>
      <xdr:row>33</xdr:row>
      <xdr:rowOff>225</xdr:rowOff>
    </xdr:to>
    <xdr:pic>
      <xdr:nvPicPr>
        <xdr:cNvPr id="8" name="Picture 10" descr="Croatia">
          <a:extLst>
            <a:ext uri="{FF2B5EF4-FFF2-40B4-BE49-F238E27FC236}">
              <a16:creationId xmlns:a16="http://schemas.microsoft.com/office/drawing/2014/main" id="{0243FFC0-683E-430B-AB5A-F386E03052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21" y="5527352"/>
          <a:ext cx="144000" cy="1421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40661</xdr:colOff>
      <xdr:row>33</xdr:row>
      <xdr:rowOff>36946</xdr:rowOff>
    </xdr:from>
    <xdr:to>
      <xdr:col>4</xdr:col>
      <xdr:colOff>184661</xdr:colOff>
      <xdr:row>34</xdr:row>
      <xdr:rowOff>3146</xdr:rowOff>
    </xdr:to>
    <xdr:pic>
      <xdr:nvPicPr>
        <xdr:cNvPr id="9" name="Picture 11" descr="Czech Republic">
          <a:extLst>
            <a:ext uri="{FF2B5EF4-FFF2-40B4-BE49-F238E27FC236}">
              <a16:creationId xmlns:a16="http://schemas.microsoft.com/office/drawing/2014/main" id="{D45B1286-55BE-4783-B490-E49E0659E8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21" y="5706226"/>
          <a:ext cx="144000" cy="144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127000</xdr:colOff>
      <xdr:row>42</xdr:row>
      <xdr:rowOff>43296</xdr:rowOff>
    </xdr:from>
    <xdr:to>
      <xdr:col>2</xdr:col>
      <xdr:colOff>271000</xdr:colOff>
      <xdr:row>43</xdr:row>
      <xdr:rowOff>2569</xdr:rowOff>
    </xdr:to>
    <xdr:pic>
      <xdr:nvPicPr>
        <xdr:cNvPr id="10" name="Picture 12" descr="Spain">
          <a:extLst>
            <a:ext uri="{FF2B5EF4-FFF2-40B4-BE49-F238E27FC236}">
              <a16:creationId xmlns:a16="http://schemas.microsoft.com/office/drawing/2014/main" id="{09B787C9-329C-4CA1-BDD0-7511934C31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5680" y="7358496"/>
          <a:ext cx="144000" cy="1421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127000</xdr:colOff>
      <xdr:row>5</xdr:row>
      <xdr:rowOff>27131</xdr:rowOff>
    </xdr:from>
    <xdr:to>
      <xdr:col>2</xdr:col>
      <xdr:colOff>271000</xdr:colOff>
      <xdr:row>5</xdr:row>
      <xdr:rowOff>171131</xdr:rowOff>
    </xdr:to>
    <xdr:pic>
      <xdr:nvPicPr>
        <xdr:cNvPr id="11" name="Picture 13" descr="Turkey">
          <a:extLst>
            <a:ext uri="{FF2B5EF4-FFF2-40B4-BE49-F238E27FC236}">
              <a16:creationId xmlns:a16="http://schemas.microsoft.com/office/drawing/2014/main" id="{FBF44B0F-E5C9-4899-B44E-17DD789CB7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5680" y="575771"/>
          <a:ext cx="144000" cy="144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127000</xdr:colOff>
      <xdr:row>43</xdr:row>
      <xdr:rowOff>42141</xdr:rowOff>
    </xdr:from>
    <xdr:to>
      <xdr:col>2</xdr:col>
      <xdr:colOff>271000</xdr:colOff>
      <xdr:row>44</xdr:row>
      <xdr:rowOff>1414</xdr:rowOff>
    </xdr:to>
    <xdr:pic>
      <xdr:nvPicPr>
        <xdr:cNvPr id="12" name="Picture 14" descr="Sweden">
          <a:extLst>
            <a:ext uri="{FF2B5EF4-FFF2-40B4-BE49-F238E27FC236}">
              <a16:creationId xmlns:a16="http://schemas.microsoft.com/office/drawing/2014/main" id="{94A01E13-5725-4B1D-A63B-774D4CC14F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5680" y="7540221"/>
          <a:ext cx="144000" cy="1421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127000</xdr:colOff>
      <xdr:row>52</xdr:row>
      <xdr:rowOff>38099</xdr:rowOff>
    </xdr:from>
    <xdr:to>
      <xdr:col>2</xdr:col>
      <xdr:colOff>271000</xdr:colOff>
      <xdr:row>53</xdr:row>
      <xdr:rowOff>671</xdr:rowOff>
    </xdr:to>
    <xdr:pic>
      <xdr:nvPicPr>
        <xdr:cNvPr id="13" name="Picture 15" descr="Hungary">
          <a:extLst>
            <a:ext uri="{FF2B5EF4-FFF2-40B4-BE49-F238E27FC236}">
              <a16:creationId xmlns:a16="http://schemas.microsoft.com/office/drawing/2014/main" id="{E2404F49-7A94-4A7F-8782-6631F95309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5680" y="9182099"/>
          <a:ext cx="144000" cy="1454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40661</xdr:colOff>
      <xdr:row>50</xdr:row>
      <xdr:rowOff>40851</xdr:rowOff>
    </xdr:from>
    <xdr:to>
      <xdr:col>4</xdr:col>
      <xdr:colOff>184661</xdr:colOff>
      <xdr:row>51</xdr:row>
      <xdr:rowOff>124</xdr:rowOff>
    </xdr:to>
    <xdr:pic>
      <xdr:nvPicPr>
        <xdr:cNvPr id="14" name="Picture 16" descr="Portugal">
          <a:extLst>
            <a:ext uri="{FF2B5EF4-FFF2-40B4-BE49-F238E27FC236}">
              <a16:creationId xmlns:a16="http://schemas.microsoft.com/office/drawing/2014/main" id="{292E8FC8-DFBF-4C59-8BC8-D70CA3FB0C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21" y="8819091"/>
          <a:ext cx="144000" cy="1421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127000</xdr:colOff>
      <xdr:row>32</xdr:row>
      <xdr:rowOff>36437</xdr:rowOff>
    </xdr:from>
    <xdr:to>
      <xdr:col>2</xdr:col>
      <xdr:colOff>271000</xdr:colOff>
      <xdr:row>33</xdr:row>
      <xdr:rowOff>1623</xdr:rowOff>
    </xdr:to>
    <xdr:pic>
      <xdr:nvPicPr>
        <xdr:cNvPr id="15" name="Picture 17" descr="England">
          <a:extLst>
            <a:ext uri="{FF2B5EF4-FFF2-40B4-BE49-F238E27FC236}">
              <a16:creationId xmlns:a16="http://schemas.microsoft.com/office/drawing/2014/main" id="{B56057C6-D9AB-4202-93FE-C08BD0F741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5680" y="5522837"/>
          <a:ext cx="144000" cy="1480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40661</xdr:colOff>
      <xdr:row>15</xdr:row>
      <xdr:rowOff>32326</xdr:rowOff>
    </xdr:from>
    <xdr:to>
      <xdr:col>4</xdr:col>
      <xdr:colOff>184661</xdr:colOff>
      <xdr:row>15</xdr:row>
      <xdr:rowOff>176903</xdr:rowOff>
    </xdr:to>
    <xdr:pic>
      <xdr:nvPicPr>
        <xdr:cNvPr id="16" name="Picture 18" descr="Russia">
          <a:extLst>
            <a:ext uri="{FF2B5EF4-FFF2-40B4-BE49-F238E27FC236}">
              <a16:creationId xmlns:a16="http://schemas.microsoft.com/office/drawing/2014/main" id="{421EB2B4-03CF-44DC-B108-370C974AE2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21" y="2409766"/>
          <a:ext cx="144000" cy="1445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40661</xdr:colOff>
      <xdr:row>41</xdr:row>
      <xdr:rowOff>32837</xdr:rowOff>
    </xdr:from>
    <xdr:to>
      <xdr:col>4</xdr:col>
      <xdr:colOff>184661</xdr:colOff>
      <xdr:row>41</xdr:row>
      <xdr:rowOff>176837</xdr:rowOff>
    </xdr:to>
    <xdr:pic>
      <xdr:nvPicPr>
        <xdr:cNvPr id="17" name="Picture 19" descr="Slovakia">
          <a:extLst>
            <a:ext uri="{FF2B5EF4-FFF2-40B4-BE49-F238E27FC236}">
              <a16:creationId xmlns:a16="http://schemas.microsoft.com/office/drawing/2014/main" id="{3F3EACE5-381C-488A-9F67-ADF91D9485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21" y="7165157"/>
          <a:ext cx="144000" cy="144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40661</xdr:colOff>
      <xdr:row>5</xdr:row>
      <xdr:rowOff>23091</xdr:rowOff>
    </xdr:from>
    <xdr:to>
      <xdr:col>4</xdr:col>
      <xdr:colOff>184661</xdr:colOff>
      <xdr:row>5</xdr:row>
      <xdr:rowOff>167091</xdr:rowOff>
    </xdr:to>
    <xdr:pic>
      <xdr:nvPicPr>
        <xdr:cNvPr id="18" name="Picture 20" descr="Italy">
          <a:extLst>
            <a:ext uri="{FF2B5EF4-FFF2-40B4-BE49-F238E27FC236}">
              <a16:creationId xmlns:a16="http://schemas.microsoft.com/office/drawing/2014/main" id="{D39B9A13-26E6-49A9-B67C-FE87390988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21" y="571731"/>
          <a:ext cx="144000" cy="144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127000</xdr:colOff>
      <xdr:row>15</xdr:row>
      <xdr:rowOff>35790</xdr:rowOff>
    </xdr:from>
    <xdr:to>
      <xdr:col>2</xdr:col>
      <xdr:colOff>271000</xdr:colOff>
      <xdr:row>16</xdr:row>
      <xdr:rowOff>1990</xdr:rowOff>
    </xdr:to>
    <xdr:pic>
      <xdr:nvPicPr>
        <xdr:cNvPr id="19" name="Picture 21" descr="Belgium">
          <a:extLst>
            <a:ext uri="{FF2B5EF4-FFF2-40B4-BE49-F238E27FC236}">
              <a16:creationId xmlns:a16="http://schemas.microsoft.com/office/drawing/2014/main" id="{3E7C2345-E575-4F9B-BDBE-72F2E336F7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5680" y="2413230"/>
          <a:ext cx="144000" cy="144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127000</xdr:colOff>
      <xdr:row>23</xdr:row>
      <xdr:rowOff>49644</xdr:rowOff>
    </xdr:from>
    <xdr:to>
      <xdr:col>2</xdr:col>
      <xdr:colOff>271000</xdr:colOff>
      <xdr:row>24</xdr:row>
      <xdr:rowOff>8917</xdr:rowOff>
    </xdr:to>
    <xdr:pic>
      <xdr:nvPicPr>
        <xdr:cNvPr id="20" name="Picture 22" descr="Austria">
          <a:extLst>
            <a:ext uri="{FF2B5EF4-FFF2-40B4-BE49-F238E27FC236}">
              <a16:creationId xmlns:a16="http://schemas.microsoft.com/office/drawing/2014/main" id="{BF37AAC8-4000-44F7-9ECF-F0D431A61A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5680" y="3890124"/>
          <a:ext cx="144000" cy="1421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127000</xdr:colOff>
      <xdr:row>14</xdr:row>
      <xdr:rowOff>32906</xdr:rowOff>
    </xdr:from>
    <xdr:to>
      <xdr:col>2</xdr:col>
      <xdr:colOff>271000</xdr:colOff>
      <xdr:row>14</xdr:row>
      <xdr:rowOff>176906</xdr:rowOff>
    </xdr:to>
    <xdr:pic>
      <xdr:nvPicPr>
        <xdr:cNvPr id="21" name="Picture 23">
          <a:extLst>
            <a:ext uri="{FF2B5EF4-FFF2-40B4-BE49-F238E27FC236}">
              <a16:creationId xmlns:a16="http://schemas.microsoft.com/office/drawing/2014/main" id="{22939D7D-D1D0-4933-9C32-90AD2625A2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>
          <a:off x="995680" y="2227466"/>
          <a:ext cx="144000" cy="144000"/>
        </a:xfrm>
        <a:prstGeom prst="flowChartConnector">
          <a:avLst/>
        </a:prstGeom>
        <a:solidFill>
          <a:schemeClr val="bg1"/>
        </a:solidFill>
      </xdr:spPr>
    </xdr:pic>
    <xdr:clientData/>
  </xdr:twoCellAnchor>
  <xdr:twoCellAnchor editAs="oneCell">
    <xdr:from>
      <xdr:col>2</xdr:col>
      <xdr:colOff>127000</xdr:colOff>
      <xdr:row>16</xdr:row>
      <xdr:rowOff>21358</xdr:rowOff>
    </xdr:from>
    <xdr:to>
      <xdr:col>2</xdr:col>
      <xdr:colOff>271000</xdr:colOff>
      <xdr:row>16</xdr:row>
      <xdr:rowOff>165358</xdr:rowOff>
    </xdr:to>
    <xdr:pic>
      <xdr:nvPicPr>
        <xdr:cNvPr id="22" name="Picture 24">
          <a:extLst>
            <a:ext uri="{FF2B5EF4-FFF2-40B4-BE49-F238E27FC236}">
              <a16:creationId xmlns:a16="http://schemas.microsoft.com/office/drawing/2014/main" id="{6342E98A-438E-430B-BBED-03998F46FF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>
          <a:off x="995680" y="2581678"/>
          <a:ext cx="144000" cy="144000"/>
        </a:xfrm>
        <a:prstGeom prst="flowChartConnector">
          <a:avLst/>
        </a:prstGeom>
      </xdr:spPr>
    </xdr:pic>
    <xdr:clientData/>
  </xdr:twoCellAnchor>
  <xdr:twoCellAnchor editAs="oneCell">
    <xdr:from>
      <xdr:col>4</xdr:col>
      <xdr:colOff>40661</xdr:colOff>
      <xdr:row>23</xdr:row>
      <xdr:rowOff>32904</xdr:rowOff>
    </xdr:from>
    <xdr:to>
      <xdr:col>4</xdr:col>
      <xdr:colOff>184661</xdr:colOff>
      <xdr:row>23</xdr:row>
      <xdr:rowOff>176904</xdr:rowOff>
    </xdr:to>
    <xdr:pic>
      <xdr:nvPicPr>
        <xdr:cNvPr id="23" name="Picture 25">
          <a:extLst>
            <a:ext uri="{FF2B5EF4-FFF2-40B4-BE49-F238E27FC236}">
              <a16:creationId xmlns:a16="http://schemas.microsoft.com/office/drawing/2014/main" id="{E5EB5EDC-1014-4DCC-84D2-F8E325F331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>
          <a:off x="2540021" y="3873384"/>
          <a:ext cx="144000" cy="144000"/>
        </a:xfrm>
        <a:prstGeom prst="flowChartConnector">
          <a:avLst/>
        </a:prstGeom>
      </xdr:spPr>
    </xdr:pic>
    <xdr:clientData/>
  </xdr:twoCellAnchor>
  <xdr:twoCellAnchor editAs="oneCell">
    <xdr:from>
      <xdr:col>2</xdr:col>
      <xdr:colOff>127000</xdr:colOff>
      <xdr:row>24</xdr:row>
      <xdr:rowOff>79087</xdr:rowOff>
    </xdr:from>
    <xdr:to>
      <xdr:col>2</xdr:col>
      <xdr:colOff>271000</xdr:colOff>
      <xdr:row>25</xdr:row>
      <xdr:rowOff>38360</xdr:rowOff>
    </xdr:to>
    <xdr:pic>
      <xdr:nvPicPr>
        <xdr:cNvPr id="24" name="Picture 26">
          <a:extLst>
            <a:ext uri="{FF2B5EF4-FFF2-40B4-BE49-F238E27FC236}">
              <a16:creationId xmlns:a16="http://schemas.microsoft.com/office/drawing/2014/main" id="{52E8BCCD-DEB6-4375-AA25-463A394B7C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>
          <a:off x="995680" y="4102447"/>
          <a:ext cx="144000" cy="142153"/>
        </a:xfrm>
        <a:prstGeom prst="flowChartConnector">
          <a:avLst/>
        </a:prstGeom>
      </xdr:spPr>
    </xdr:pic>
    <xdr:clientData/>
  </xdr:twoCellAnchor>
  <xdr:twoCellAnchor editAs="oneCell">
    <xdr:from>
      <xdr:col>2</xdr:col>
      <xdr:colOff>127000</xdr:colOff>
      <xdr:row>33</xdr:row>
      <xdr:rowOff>18644</xdr:rowOff>
    </xdr:from>
    <xdr:to>
      <xdr:col>2</xdr:col>
      <xdr:colOff>271000</xdr:colOff>
      <xdr:row>33</xdr:row>
      <xdr:rowOff>164681</xdr:rowOff>
    </xdr:to>
    <xdr:pic>
      <xdr:nvPicPr>
        <xdr:cNvPr id="25" name="Picture 27">
          <a:extLst>
            <a:ext uri="{FF2B5EF4-FFF2-40B4-BE49-F238E27FC236}">
              <a16:creationId xmlns:a16="http://schemas.microsoft.com/office/drawing/2014/main" id="{2CA6F12C-2B6A-451C-A0BF-97375A5B2E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>
          <a:off x="995680" y="5687924"/>
          <a:ext cx="144000" cy="146037"/>
        </a:xfrm>
        <a:prstGeom prst="flowChartConnector">
          <a:avLst/>
        </a:prstGeom>
      </xdr:spPr>
    </xdr:pic>
    <xdr:clientData/>
  </xdr:twoCellAnchor>
  <xdr:twoCellAnchor editAs="oneCell">
    <xdr:from>
      <xdr:col>2</xdr:col>
      <xdr:colOff>127000</xdr:colOff>
      <xdr:row>8</xdr:row>
      <xdr:rowOff>23091</xdr:rowOff>
    </xdr:from>
    <xdr:to>
      <xdr:col>2</xdr:col>
      <xdr:colOff>271000</xdr:colOff>
      <xdr:row>8</xdr:row>
      <xdr:rowOff>167091</xdr:rowOff>
    </xdr:to>
    <xdr:pic>
      <xdr:nvPicPr>
        <xdr:cNvPr id="26" name="Picture 28" descr="Italy">
          <a:extLst>
            <a:ext uri="{FF2B5EF4-FFF2-40B4-BE49-F238E27FC236}">
              <a16:creationId xmlns:a16="http://schemas.microsoft.com/office/drawing/2014/main" id="{FD69FE5D-6334-432E-BF75-277864B979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5680" y="1120371"/>
          <a:ext cx="144000" cy="144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127000</xdr:colOff>
      <xdr:row>9</xdr:row>
      <xdr:rowOff>11546</xdr:rowOff>
    </xdr:from>
    <xdr:to>
      <xdr:col>2</xdr:col>
      <xdr:colOff>271000</xdr:colOff>
      <xdr:row>9</xdr:row>
      <xdr:rowOff>155546</xdr:rowOff>
    </xdr:to>
    <xdr:pic>
      <xdr:nvPicPr>
        <xdr:cNvPr id="27" name="Picture 29" descr="Italy">
          <a:extLst>
            <a:ext uri="{FF2B5EF4-FFF2-40B4-BE49-F238E27FC236}">
              <a16:creationId xmlns:a16="http://schemas.microsoft.com/office/drawing/2014/main" id="{F103452E-A6F2-46E6-A1A8-605C847E47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5680" y="1291706"/>
          <a:ext cx="144000" cy="144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40661</xdr:colOff>
      <xdr:row>8</xdr:row>
      <xdr:rowOff>26306</xdr:rowOff>
    </xdr:from>
    <xdr:to>
      <xdr:col>4</xdr:col>
      <xdr:colOff>184661</xdr:colOff>
      <xdr:row>8</xdr:row>
      <xdr:rowOff>170306</xdr:rowOff>
    </xdr:to>
    <xdr:pic>
      <xdr:nvPicPr>
        <xdr:cNvPr id="28" name="Picture 30" descr="Switzerland">
          <a:extLst>
            <a:ext uri="{FF2B5EF4-FFF2-40B4-BE49-F238E27FC236}">
              <a16:creationId xmlns:a16="http://schemas.microsoft.com/office/drawing/2014/main" id="{F3CB3391-1414-4AE6-8CB9-04E1994597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21" y="1123586"/>
          <a:ext cx="144000" cy="144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127000</xdr:colOff>
      <xdr:row>10</xdr:row>
      <xdr:rowOff>26306</xdr:rowOff>
    </xdr:from>
    <xdr:to>
      <xdr:col>2</xdr:col>
      <xdr:colOff>271000</xdr:colOff>
      <xdr:row>10</xdr:row>
      <xdr:rowOff>170306</xdr:rowOff>
    </xdr:to>
    <xdr:pic>
      <xdr:nvPicPr>
        <xdr:cNvPr id="29" name="Picture 31" descr="Switzerland">
          <a:extLst>
            <a:ext uri="{FF2B5EF4-FFF2-40B4-BE49-F238E27FC236}">
              <a16:creationId xmlns:a16="http://schemas.microsoft.com/office/drawing/2014/main" id="{D3FB67F1-685A-4D4C-AB36-D61A5B1BE6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5680" y="1489346"/>
          <a:ext cx="144000" cy="144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127000</xdr:colOff>
      <xdr:row>7</xdr:row>
      <xdr:rowOff>15586</xdr:rowOff>
    </xdr:from>
    <xdr:to>
      <xdr:col>2</xdr:col>
      <xdr:colOff>271000</xdr:colOff>
      <xdr:row>7</xdr:row>
      <xdr:rowOff>159586</xdr:rowOff>
    </xdr:to>
    <xdr:pic>
      <xdr:nvPicPr>
        <xdr:cNvPr id="30" name="Picture 32" descr="Turkey">
          <a:extLst>
            <a:ext uri="{FF2B5EF4-FFF2-40B4-BE49-F238E27FC236}">
              <a16:creationId xmlns:a16="http://schemas.microsoft.com/office/drawing/2014/main" id="{48DAD5A5-9DE4-47AA-A2D3-45B87E704A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5680" y="929986"/>
          <a:ext cx="144000" cy="144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40661</xdr:colOff>
      <xdr:row>10</xdr:row>
      <xdr:rowOff>15586</xdr:rowOff>
    </xdr:from>
    <xdr:to>
      <xdr:col>4</xdr:col>
      <xdr:colOff>184661</xdr:colOff>
      <xdr:row>10</xdr:row>
      <xdr:rowOff>159586</xdr:rowOff>
    </xdr:to>
    <xdr:pic>
      <xdr:nvPicPr>
        <xdr:cNvPr id="31" name="Picture 33" descr="Turkey">
          <a:extLst>
            <a:ext uri="{FF2B5EF4-FFF2-40B4-BE49-F238E27FC236}">
              <a16:creationId xmlns:a16="http://schemas.microsoft.com/office/drawing/2014/main" id="{0AAE52F1-50E7-4B6E-8ADC-81A93E5DB7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21" y="1478626"/>
          <a:ext cx="144000" cy="144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40661</xdr:colOff>
      <xdr:row>7</xdr:row>
      <xdr:rowOff>10390</xdr:rowOff>
    </xdr:from>
    <xdr:to>
      <xdr:col>4</xdr:col>
      <xdr:colOff>184661</xdr:colOff>
      <xdr:row>7</xdr:row>
      <xdr:rowOff>154390</xdr:rowOff>
    </xdr:to>
    <xdr:pic>
      <xdr:nvPicPr>
        <xdr:cNvPr id="32" name="Picture 34" descr="Wales">
          <a:extLst>
            <a:ext uri="{FF2B5EF4-FFF2-40B4-BE49-F238E27FC236}">
              <a16:creationId xmlns:a16="http://schemas.microsoft.com/office/drawing/2014/main" id="{DA29D8E8-A8A0-4DBC-AD4B-60F6E133CE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21" y="924790"/>
          <a:ext cx="144000" cy="144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40661</xdr:colOff>
      <xdr:row>9</xdr:row>
      <xdr:rowOff>10390</xdr:rowOff>
    </xdr:from>
    <xdr:to>
      <xdr:col>4</xdr:col>
      <xdr:colOff>184661</xdr:colOff>
      <xdr:row>9</xdr:row>
      <xdr:rowOff>154390</xdr:rowOff>
    </xdr:to>
    <xdr:pic>
      <xdr:nvPicPr>
        <xdr:cNvPr id="33" name="Picture 35" descr="Wales">
          <a:extLst>
            <a:ext uri="{FF2B5EF4-FFF2-40B4-BE49-F238E27FC236}">
              <a16:creationId xmlns:a16="http://schemas.microsoft.com/office/drawing/2014/main" id="{246B54D7-F48F-428F-A69C-6FC162C441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21" y="1290550"/>
          <a:ext cx="144000" cy="144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40661</xdr:colOff>
      <xdr:row>17</xdr:row>
      <xdr:rowOff>12700</xdr:rowOff>
    </xdr:from>
    <xdr:to>
      <xdr:col>4</xdr:col>
      <xdr:colOff>184661</xdr:colOff>
      <xdr:row>17</xdr:row>
      <xdr:rowOff>156700</xdr:rowOff>
    </xdr:to>
    <xdr:pic>
      <xdr:nvPicPr>
        <xdr:cNvPr id="34" name="Picture 36" descr="Belgium">
          <a:extLst>
            <a:ext uri="{FF2B5EF4-FFF2-40B4-BE49-F238E27FC236}">
              <a16:creationId xmlns:a16="http://schemas.microsoft.com/office/drawing/2014/main" id="{C6BC9EA9-BD88-431E-A6EA-9E90946BD8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21" y="2755900"/>
          <a:ext cx="144000" cy="144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40661</xdr:colOff>
      <xdr:row>18</xdr:row>
      <xdr:rowOff>58882</xdr:rowOff>
    </xdr:from>
    <xdr:to>
      <xdr:col>4</xdr:col>
      <xdr:colOff>184661</xdr:colOff>
      <xdr:row>19</xdr:row>
      <xdr:rowOff>18154</xdr:rowOff>
    </xdr:to>
    <xdr:pic>
      <xdr:nvPicPr>
        <xdr:cNvPr id="35" name="Picture 37" descr="Belgium">
          <a:extLst>
            <a:ext uri="{FF2B5EF4-FFF2-40B4-BE49-F238E27FC236}">
              <a16:creationId xmlns:a16="http://schemas.microsoft.com/office/drawing/2014/main" id="{50B413B2-9396-4C77-9EB7-51D8CADB3B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21" y="2984962"/>
          <a:ext cx="144000" cy="1421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40661</xdr:colOff>
      <xdr:row>19</xdr:row>
      <xdr:rowOff>55996</xdr:rowOff>
    </xdr:from>
    <xdr:to>
      <xdr:col>4</xdr:col>
      <xdr:colOff>184661</xdr:colOff>
      <xdr:row>20</xdr:row>
      <xdr:rowOff>15269</xdr:rowOff>
    </xdr:to>
    <xdr:pic>
      <xdr:nvPicPr>
        <xdr:cNvPr id="36" name="Picture 38">
          <a:extLst>
            <a:ext uri="{FF2B5EF4-FFF2-40B4-BE49-F238E27FC236}">
              <a16:creationId xmlns:a16="http://schemas.microsoft.com/office/drawing/2014/main" id="{A003886B-9AE5-4D11-8BAA-A119A2D134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>
          <a:off x="2540021" y="3164956"/>
          <a:ext cx="144000" cy="142153"/>
        </a:xfrm>
        <a:prstGeom prst="flowChartConnector">
          <a:avLst/>
        </a:prstGeom>
        <a:solidFill>
          <a:schemeClr val="bg1"/>
        </a:solidFill>
      </xdr:spPr>
    </xdr:pic>
    <xdr:clientData/>
  </xdr:twoCellAnchor>
  <xdr:twoCellAnchor editAs="oneCell">
    <xdr:from>
      <xdr:col>2</xdr:col>
      <xdr:colOff>127000</xdr:colOff>
      <xdr:row>17</xdr:row>
      <xdr:rowOff>9814</xdr:rowOff>
    </xdr:from>
    <xdr:to>
      <xdr:col>2</xdr:col>
      <xdr:colOff>271000</xdr:colOff>
      <xdr:row>17</xdr:row>
      <xdr:rowOff>153814</xdr:rowOff>
    </xdr:to>
    <xdr:pic>
      <xdr:nvPicPr>
        <xdr:cNvPr id="37" name="Picture 39">
          <a:extLst>
            <a:ext uri="{FF2B5EF4-FFF2-40B4-BE49-F238E27FC236}">
              <a16:creationId xmlns:a16="http://schemas.microsoft.com/office/drawing/2014/main" id="{3523B56F-1029-4E69-8301-0AF0100AF7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>
          <a:off x="995680" y="2753014"/>
          <a:ext cx="144000" cy="144000"/>
        </a:xfrm>
        <a:prstGeom prst="flowChartConnector">
          <a:avLst/>
        </a:prstGeom>
        <a:solidFill>
          <a:schemeClr val="bg1"/>
        </a:solidFill>
      </xdr:spPr>
    </xdr:pic>
    <xdr:clientData/>
  </xdr:twoCellAnchor>
  <xdr:twoCellAnchor editAs="oneCell">
    <xdr:from>
      <xdr:col>4</xdr:col>
      <xdr:colOff>40661</xdr:colOff>
      <xdr:row>14</xdr:row>
      <xdr:rowOff>44450</xdr:rowOff>
    </xdr:from>
    <xdr:to>
      <xdr:col>4</xdr:col>
      <xdr:colOff>184661</xdr:colOff>
      <xdr:row>15</xdr:row>
      <xdr:rowOff>3722</xdr:rowOff>
    </xdr:to>
    <xdr:pic>
      <xdr:nvPicPr>
        <xdr:cNvPr id="38" name="Picture 40">
          <a:extLst>
            <a:ext uri="{FF2B5EF4-FFF2-40B4-BE49-F238E27FC236}">
              <a16:creationId xmlns:a16="http://schemas.microsoft.com/office/drawing/2014/main" id="{01BC76EF-64AE-4AF6-A10E-767308DFA1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>
          <a:off x="2540021" y="2239010"/>
          <a:ext cx="144000" cy="142152"/>
        </a:xfrm>
        <a:prstGeom prst="flowChartConnector">
          <a:avLst/>
        </a:prstGeom>
      </xdr:spPr>
    </xdr:pic>
    <xdr:clientData/>
  </xdr:twoCellAnchor>
  <xdr:twoCellAnchor editAs="oneCell">
    <xdr:from>
      <xdr:col>2</xdr:col>
      <xdr:colOff>127000</xdr:colOff>
      <xdr:row>18</xdr:row>
      <xdr:rowOff>55995</xdr:rowOff>
    </xdr:from>
    <xdr:to>
      <xdr:col>2</xdr:col>
      <xdr:colOff>271000</xdr:colOff>
      <xdr:row>19</xdr:row>
      <xdr:rowOff>15267</xdr:rowOff>
    </xdr:to>
    <xdr:pic>
      <xdr:nvPicPr>
        <xdr:cNvPr id="39" name="Picture 41">
          <a:extLst>
            <a:ext uri="{FF2B5EF4-FFF2-40B4-BE49-F238E27FC236}">
              <a16:creationId xmlns:a16="http://schemas.microsoft.com/office/drawing/2014/main" id="{DCFB1EC2-E702-4E94-8F20-A08BC795E4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>
          <a:off x="995680" y="2982075"/>
          <a:ext cx="144000" cy="142152"/>
        </a:xfrm>
        <a:prstGeom prst="flowChartConnector">
          <a:avLst/>
        </a:prstGeom>
      </xdr:spPr>
    </xdr:pic>
    <xdr:clientData/>
  </xdr:twoCellAnchor>
  <xdr:twoCellAnchor editAs="oneCell">
    <xdr:from>
      <xdr:col>4</xdr:col>
      <xdr:colOff>40661</xdr:colOff>
      <xdr:row>16</xdr:row>
      <xdr:rowOff>32326</xdr:rowOff>
    </xdr:from>
    <xdr:to>
      <xdr:col>4</xdr:col>
      <xdr:colOff>184661</xdr:colOff>
      <xdr:row>16</xdr:row>
      <xdr:rowOff>176903</xdr:rowOff>
    </xdr:to>
    <xdr:pic>
      <xdr:nvPicPr>
        <xdr:cNvPr id="40" name="Picture 42" descr="Russia">
          <a:extLst>
            <a:ext uri="{FF2B5EF4-FFF2-40B4-BE49-F238E27FC236}">
              <a16:creationId xmlns:a16="http://schemas.microsoft.com/office/drawing/2014/main" id="{71DD03E7-5C48-4DBA-B5BC-E34D803C97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21" y="2592646"/>
          <a:ext cx="144000" cy="1445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127000</xdr:colOff>
      <xdr:row>19</xdr:row>
      <xdr:rowOff>43871</xdr:rowOff>
    </xdr:from>
    <xdr:to>
      <xdr:col>2</xdr:col>
      <xdr:colOff>271000</xdr:colOff>
      <xdr:row>20</xdr:row>
      <xdr:rowOff>3721</xdr:rowOff>
    </xdr:to>
    <xdr:pic>
      <xdr:nvPicPr>
        <xdr:cNvPr id="41" name="Picture 43" descr="Russia">
          <a:extLst>
            <a:ext uri="{FF2B5EF4-FFF2-40B4-BE49-F238E27FC236}">
              <a16:creationId xmlns:a16="http://schemas.microsoft.com/office/drawing/2014/main" id="{CF7006E7-A7A7-4888-8A26-33D99967C7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5680" y="3152831"/>
          <a:ext cx="144000" cy="1427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40661</xdr:colOff>
      <xdr:row>26</xdr:row>
      <xdr:rowOff>38099</xdr:rowOff>
    </xdr:from>
    <xdr:to>
      <xdr:col>4</xdr:col>
      <xdr:colOff>184661</xdr:colOff>
      <xdr:row>27</xdr:row>
      <xdr:rowOff>671</xdr:rowOff>
    </xdr:to>
    <xdr:pic>
      <xdr:nvPicPr>
        <xdr:cNvPr id="42" name="Picture 44" descr="Austria">
          <a:extLst>
            <a:ext uri="{FF2B5EF4-FFF2-40B4-BE49-F238E27FC236}">
              <a16:creationId xmlns:a16="http://schemas.microsoft.com/office/drawing/2014/main" id="{2E5FC255-D885-4C3E-9FB0-750304CD6B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21" y="4427219"/>
          <a:ext cx="144000" cy="1454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40661</xdr:colOff>
      <xdr:row>27</xdr:row>
      <xdr:rowOff>61190</xdr:rowOff>
    </xdr:from>
    <xdr:to>
      <xdr:col>4</xdr:col>
      <xdr:colOff>184661</xdr:colOff>
      <xdr:row>28</xdr:row>
      <xdr:rowOff>20463</xdr:rowOff>
    </xdr:to>
    <xdr:pic>
      <xdr:nvPicPr>
        <xdr:cNvPr id="43" name="Picture 45" descr="Austria">
          <a:extLst>
            <a:ext uri="{FF2B5EF4-FFF2-40B4-BE49-F238E27FC236}">
              <a16:creationId xmlns:a16="http://schemas.microsoft.com/office/drawing/2014/main" id="{6E5C480B-E987-44C1-80FF-940EEE67C5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21" y="4633190"/>
          <a:ext cx="144000" cy="1421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40661</xdr:colOff>
      <xdr:row>25</xdr:row>
      <xdr:rowOff>44450</xdr:rowOff>
    </xdr:from>
    <xdr:to>
      <xdr:col>4</xdr:col>
      <xdr:colOff>184661</xdr:colOff>
      <xdr:row>26</xdr:row>
      <xdr:rowOff>3722</xdr:rowOff>
    </xdr:to>
    <xdr:pic>
      <xdr:nvPicPr>
        <xdr:cNvPr id="44" name="Picture 46">
          <a:extLst>
            <a:ext uri="{FF2B5EF4-FFF2-40B4-BE49-F238E27FC236}">
              <a16:creationId xmlns:a16="http://schemas.microsoft.com/office/drawing/2014/main" id="{D22B812A-0EF8-4560-A77E-040AFAF7BD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>
          <a:off x="2540021" y="4250690"/>
          <a:ext cx="144000" cy="142152"/>
        </a:xfrm>
        <a:prstGeom prst="flowChartConnector">
          <a:avLst/>
        </a:prstGeom>
      </xdr:spPr>
    </xdr:pic>
    <xdr:clientData/>
  </xdr:twoCellAnchor>
  <xdr:twoCellAnchor editAs="oneCell">
    <xdr:from>
      <xdr:col>2</xdr:col>
      <xdr:colOff>127000</xdr:colOff>
      <xdr:row>28</xdr:row>
      <xdr:rowOff>44450</xdr:rowOff>
    </xdr:from>
    <xdr:to>
      <xdr:col>2</xdr:col>
      <xdr:colOff>271000</xdr:colOff>
      <xdr:row>29</xdr:row>
      <xdr:rowOff>3723</xdr:rowOff>
    </xdr:to>
    <xdr:pic>
      <xdr:nvPicPr>
        <xdr:cNvPr id="45" name="Picture 47">
          <a:extLst>
            <a:ext uri="{FF2B5EF4-FFF2-40B4-BE49-F238E27FC236}">
              <a16:creationId xmlns:a16="http://schemas.microsoft.com/office/drawing/2014/main" id="{5DB620D5-63B4-46B7-96AA-F466F16BE1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>
          <a:off x="995680" y="4799330"/>
          <a:ext cx="144000" cy="142153"/>
        </a:xfrm>
        <a:prstGeom prst="flowChartConnector">
          <a:avLst/>
        </a:prstGeom>
      </xdr:spPr>
    </xdr:pic>
    <xdr:clientData/>
  </xdr:twoCellAnchor>
  <xdr:twoCellAnchor editAs="oneCell">
    <xdr:from>
      <xdr:col>2</xdr:col>
      <xdr:colOff>127000</xdr:colOff>
      <xdr:row>26</xdr:row>
      <xdr:rowOff>67541</xdr:rowOff>
    </xdr:from>
    <xdr:to>
      <xdr:col>2</xdr:col>
      <xdr:colOff>271000</xdr:colOff>
      <xdr:row>27</xdr:row>
      <xdr:rowOff>26814</xdr:rowOff>
    </xdr:to>
    <xdr:pic>
      <xdr:nvPicPr>
        <xdr:cNvPr id="46" name="Picture 48">
          <a:extLst>
            <a:ext uri="{FF2B5EF4-FFF2-40B4-BE49-F238E27FC236}">
              <a16:creationId xmlns:a16="http://schemas.microsoft.com/office/drawing/2014/main" id="{AF0FA8C6-22C8-477C-8489-54353426A4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>
          <a:off x="995680" y="4456661"/>
          <a:ext cx="144000" cy="142153"/>
        </a:xfrm>
        <a:prstGeom prst="flowChartConnector">
          <a:avLst/>
        </a:prstGeom>
      </xdr:spPr>
    </xdr:pic>
    <xdr:clientData/>
  </xdr:twoCellAnchor>
  <xdr:twoCellAnchor editAs="oneCell">
    <xdr:from>
      <xdr:col>4</xdr:col>
      <xdr:colOff>40661</xdr:colOff>
      <xdr:row>28</xdr:row>
      <xdr:rowOff>67542</xdr:rowOff>
    </xdr:from>
    <xdr:to>
      <xdr:col>4</xdr:col>
      <xdr:colOff>184661</xdr:colOff>
      <xdr:row>29</xdr:row>
      <xdr:rowOff>26815</xdr:rowOff>
    </xdr:to>
    <xdr:pic>
      <xdr:nvPicPr>
        <xdr:cNvPr id="47" name="Picture 49">
          <a:extLst>
            <a:ext uri="{FF2B5EF4-FFF2-40B4-BE49-F238E27FC236}">
              <a16:creationId xmlns:a16="http://schemas.microsoft.com/office/drawing/2014/main" id="{593F6136-684D-4C2C-B7A0-1AEB90E57D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>
          <a:off x="2540021" y="4822422"/>
          <a:ext cx="144000" cy="142153"/>
        </a:xfrm>
        <a:prstGeom prst="flowChartConnector">
          <a:avLst/>
        </a:prstGeom>
      </xdr:spPr>
    </xdr:pic>
    <xdr:clientData/>
  </xdr:twoCellAnchor>
  <xdr:twoCellAnchor editAs="oneCell">
    <xdr:from>
      <xdr:col>2</xdr:col>
      <xdr:colOff>127000</xdr:colOff>
      <xdr:row>25</xdr:row>
      <xdr:rowOff>66965</xdr:rowOff>
    </xdr:from>
    <xdr:to>
      <xdr:col>2</xdr:col>
      <xdr:colOff>271000</xdr:colOff>
      <xdr:row>26</xdr:row>
      <xdr:rowOff>26237</xdr:rowOff>
    </xdr:to>
    <xdr:pic>
      <xdr:nvPicPr>
        <xdr:cNvPr id="48" name="Picture 50" descr="Ukraine">
          <a:extLst>
            <a:ext uri="{FF2B5EF4-FFF2-40B4-BE49-F238E27FC236}">
              <a16:creationId xmlns:a16="http://schemas.microsoft.com/office/drawing/2014/main" id="{605BD0B0-7B56-4685-8E72-9AEB966EE3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5680" y="4273205"/>
          <a:ext cx="144000" cy="1421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127000</xdr:colOff>
      <xdr:row>27</xdr:row>
      <xdr:rowOff>32328</xdr:rowOff>
    </xdr:from>
    <xdr:to>
      <xdr:col>2</xdr:col>
      <xdr:colOff>271000</xdr:colOff>
      <xdr:row>27</xdr:row>
      <xdr:rowOff>176328</xdr:rowOff>
    </xdr:to>
    <xdr:pic>
      <xdr:nvPicPr>
        <xdr:cNvPr id="49" name="Picture 51" descr="Ukraine">
          <a:extLst>
            <a:ext uri="{FF2B5EF4-FFF2-40B4-BE49-F238E27FC236}">
              <a16:creationId xmlns:a16="http://schemas.microsoft.com/office/drawing/2014/main" id="{BEF42807-52FF-48C3-B2B1-32A55C63F3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5680" y="4604328"/>
          <a:ext cx="144000" cy="144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127000</xdr:colOff>
      <xdr:row>34</xdr:row>
      <xdr:rowOff>18540</xdr:rowOff>
    </xdr:from>
    <xdr:to>
      <xdr:col>2</xdr:col>
      <xdr:colOff>271000</xdr:colOff>
      <xdr:row>34</xdr:row>
      <xdr:rowOff>162540</xdr:rowOff>
    </xdr:to>
    <xdr:pic>
      <xdr:nvPicPr>
        <xdr:cNvPr id="50" name="Picture 52" descr="Croatia">
          <a:extLst>
            <a:ext uri="{FF2B5EF4-FFF2-40B4-BE49-F238E27FC236}">
              <a16:creationId xmlns:a16="http://schemas.microsoft.com/office/drawing/2014/main" id="{4871EF67-352A-4FE6-A760-49A86EF09A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5680" y="5870700"/>
          <a:ext cx="144000" cy="144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127000</xdr:colOff>
      <xdr:row>37</xdr:row>
      <xdr:rowOff>18540</xdr:rowOff>
    </xdr:from>
    <xdr:to>
      <xdr:col>2</xdr:col>
      <xdr:colOff>271000</xdr:colOff>
      <xdr:row>37</xdr:row>
      <xdr:rowOff>162540</xdr:rowOff>
    </xdr:to>
    <xdr:pic>
      <xdr:nvPicPr>
        <xdr:cNvPr id="51" name="Picture 53" descr="Croatia">
          <a:extLst>
            <a:ext uri="{FF2B5EF4-FFF2-40B4-BE49-F238E27FC236}">
              <a16:creationId xmlns:a16="http://schemas.microsoft.com/office/drawing/2014/main" id="{76CC15CF-C0B8-4A85-8639-1752AF29A3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5680" y="6419340"/>
          <a:ext cx="144000" cy="144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40661</xdr:colOff>
      <xdr:row>34</xdr:row>
      <xdr:rowOff>51886</xdr:rowOff>
    </xdr:from>
    <xdr:to>
      <xdr:col>4</xdr:col>
      <xdr:colOff>184661</xdr:colOff>
      <xdr:row>35</xdr:row>
      <xdr:rowOff>11159</xdr:rowOff>
    </xdr:to>
    <xdr:pic>
      <xdr:nvPicPr>
        <xdr:cNvPr id="52" name="Picture 54" descr="Czech Republic">
          <a:extLst>
            <a:ext uri="{FF2B5EF4-FFF2-40B4-BE49-F238E27FC236}">
              <a16:creationId xmlns:a16="http://schemas.microsoft.com/office/drawing/2014/main" id="{59925F24-8F4B-4D30-BEC5-5FA2398E56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21" y="5904046"/>
          <a:ext cx="144000" cy="1421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127000</xdr:colOff>
      <xdr:row>36</xdr:row>
      <xdr:rowOff>22004</xdr:rowOff>
    </xdr:from>
    <xdr:to>
      <xdr:col>2</xdr:col>
      <xdr:colOff>271000</xdr:colOff>
      <xdr:row>36</xdr:row>
      <xdr:rowOff>166004</xdr:rowOff>
    </xdr:to>
    <xdr:pic>
      <xdr:nvPicPr>
        <xdr:cNvPr id="53" name="Picture 55" descr="Czech Republic">
          <a:extLst>
            <a:ext uri="{FF2B5EF4-FFF2-40B4-BE49-F238E27FC236}">
              <a16:creationId xmlns:a16="http://schemas.microsoft.com/office/drawing/2014/main" id="{4FC876A7-378E-49A1-A4FC-EA7730FEDE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5680" y="6239924"/>
          <a:ext cx="144000" cy="144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127000</xdr:colOff>
      <xdr:row>35</xdr:row>
      <xdr:rowOff>36436</xdr:rowOff>
    </xdr:from>
    <xdr:to>
      <xdr:col>2</xdr:col>
      <xdr:colOff>271000</xdr:colOff>
      <xdr:row>36</xdr:row>
      <xdr:rowOff>1623</xdr:rowOff>
    </xdr:to>
    <xdr:pic>
      <xdr:nvPicPr>
        <xdr:cNvPr id="54" name="Picture 56" descr="England">
          <a:extLst>
            <a:ext uri="{FF2B5EF4-FFF2-40B4-BE49-F238E27FC236}">
              <a16:creationId xmlns:a16="http://schemas.microsoft.com/office/drawing/2014/main" id="{158B4543-006B-47DA-857A-C131C4C756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5680" y="6071476"/>
          <a:ext cx="144000" cy="1480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40661</xdr:colOff>
      <xdr:row>36</xdr:row>
      <xdr:rowOff>21496</xdr:rowOff>
    </xdr:from>
    <xdr:to>
      <xdr:col>4</xdr:col>
      <xdr:colOff>184661</xdr:colOff>
      <xdr:row>36</xdr:row>
      <xdr:rowOff>168111</xdr:rowOff>
    </xdr:to>
    <xdr:pic>
      <xdr:nvPicPr>
        <xdr:cNvPr id="55" name="Picture 57" descr="England">
          <a:extLst>
            <a:ext uri="{FF2B5EF4-FFF2-40B4-BE49-F238E27FC236}">
              <a16:creationId xmlns:a16="http://schemas.microsoft.com/office/drawing/2014/main" id="{48FB954E-A640-494D-A57D-5A4D537684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21" y="6239416"/>
          <a:ext cx="144000" cy="1466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40661</xdr:colOff>
      <xdr:row>35</xdr:row>
      <xdr:rowOff>41054</xdr:rowOff>
    </xdr:from>
    <xdr:to>
      <xdr:col>4</xdr:col>
      <xdr:colOff>184661</xdr:colOff>
      <xdr:row>36</xdr:row>
      <xdr:rowOff>2364</xdr:rowOff>
    </xdr:to>
    <xdr:pic>
      <xdr:nvPicPr>
        <xdr:cNvPr id="56" name="Picture 58">
          <a:extLst>
            <a:ext uri="{FF2B5EF4-FFF2-40B4-BE49-F238E27FC236}">
              <a16:creationId xmlns:a16="http://schemas.microsoft.com/office/drawing/2014/main" id="{3F728E5D-9C9A-4C82-80D9-96170FAF54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>
          <a:off x="2540021" y="6076094"/>
          <a:ext cx="144000" cy="144190"/>
        </a:xfrm>
        <a:prstGeom prst="flowChartConnector">
          <a:avLst/>
        </a:prstGeom>
      </xdr:spPr>
    </xdr:pic>
    <xdr:clientData/>
  </xdr:twoCellAnchor>
  <xdr:twoCellAnchor editAs="oneCell">
    <xdr:from>
      <xdr:col>4</xdr:col>
      <xdr:colOff>40661</xdr:colOff>
      <xdr:row>37</xdr:row>
      <xdr:rowOff>41054</xdr:rowOff>
    </xdr:from>
    <xdr:to>
      <xdr:col>4</xdr:col>
      <xdr:colOff>184661</xdr:colOff>
      <xdr:row>38</xdr:row>
      <xdr:rowOff>2364</xdr:rowOff>
    </xdr:to>
    <xdr:pic>
      <xdr:nvPicPr>
        <xdr:cNvPr id="57" name="Picture 59">
          <a:extLst>
            <a:ext uri="{FF2B5EF4-FFF2-40B4-BE49-F238E27FC236}">
              <a16:creationId xmlns:a16="http://schemas.microsoft.com/office/drawing/2014/main" id="{951523E4-75CD-46C4-AE89-7FDFB51196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>
          <a:off x="2540021" y="6441854"/>
          <a:ext cx="144000" cy="144190"/>
        </a:xfrm>
        <a:prstGeom prst="flowChartConnector">
          <a:avLst/>
        </a:prstGeom>
      </xdr:spPr>
    </xdr:pic>
    <xdr:clientData/>
  </xdr:twoCellAnchor>
  <xdr:twoCellAnchor editAs="oneCell">
    <xdr:from>
      <xdr:col>4</xdr:col>
      <xdr:colOff>40661</xdr:colOff>
      <xdr:row>44</xdr:row>
      <xdr:rowOff>29442</xdr:rowOff>
    </xdr:from>
    <xdr:to>
      <xdr:col>4</xdr:col>
      <xdr:colOff>184661</xdr:colOff>
      <xdr:row>44</xdr:row>
      <xdr:rowOff>173442</xdr:rowOff>
    </xdr:to>
    <xdr:pic>
      <xdr:nvPicPr>
        <xdr:cNvPr id="58" name="Picture 60" descr="Poland">
          <a:extLst>
            <a:ext uri="{FF2B5EF4-FFF2-40B4-BE49-F238E27FC236}">
              <a16:creationId xmlns:a16="http://schemas.microsoft.com/office/drawing/2014/main" id="{CC7BE3B3-ACA4-473C-AF52-094D2911C2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21" y="7710402"/>
          <a:ext cx="144000" cy="144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40661</xdr:colOff>
      <xdr:row>45</xdr:row>
      <xdr:rowOff>36911</xdr:rowOff>
    </xdr:from>
    <xdr:to>
      <xdr:col>4</xdr:col>
      <xdr:colOff>184661</xdr:colOff>
      <xdr:row>46</xdr:row>
      <xdr:rowOff>3111</xdr:rowOff>
    </xdr:to>
    <xdr:pic>
      <xdr:nvPicPr>
        <xdr:cNvPr id="59" name="Picture 61" descr="Poland">
          <a:extLst>
            <a:ext uri="{FF2B5EF4-FFF2-40B4-BE49-F238E27FC236}">
              <a16:creationId xmlns:a16="http://schemas.microsoft.com/office/drawing/2014/main" id="{A735EF36-AA40-4201-BBA9-2F599780A5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21" y="7900751"/>
          <a:ext cx="144000" cy="144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127000</xdr:colOff>
      <xdr:row>46</xdr:row>
      <xdr:rowOff>47778</xdr:rowOff>
    </xdr:from>
    <xdr:to>
      <xdr:col>2</xdr:col>
      <xdr:colOff>271000</xdr:colOff>
      <xdr:row>47</xdr:row>
      <xdr:rowOff>7051</xdr:rowOff>
    </xdr:to>
    <xdr:pic>
      <xdr:nvPicPr>
        <xdr:cNvPr id="60" name="Picture 62" descr="Slovakia">
          <a:extLst>
            <a:ext uri="{FF2B5EF4-FFF2-40B4-BE49-F238E27FC236}">
              <a16:creationId xmlns:a16="http://schemas.microsoft.com/office/drawing/2014/main" id="{27995852-5B24-4EC8-A1DF-E0330A7CE1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5680" y="8094498"/>
          <a:ext cx="144000" cy="1421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40661</xdr:colOff>
      <xdr:row>43</xdr:row>
      <xdr:rowOff>25367</xdr:rowOff>
    </xdr:from>
    <xdr:to>
      <xdr:col>4</xdr:col>
      <xdr:colOff>184661</xdr:colOff>
      <xdr:row>43</xdr:row>
      <xdr:rowOff>169367</xdr:rowOff>
    </xdr:to>
    <xdr:pic>
      <xdr:nvPicPr>
        <xdr:cNvPr id="61" name="Picture 63" descr="Slovakia">
          <a:extLst>
            <a:ext uri="{FF2B5EF4-FFF2-40B4-BE49-F238E27FC236}">
              <a16:creationId xmlns:a16="http://schemas.microsoft.com/office/drawing/2014/main" id="{91992F71-2AB4-45B5-AA17-2DBCDD9C39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21" y="7523447"/>
          <a:ext cx="144000" cy="144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127000</xdr:colOff>
      <xdr:row>44</xdr:row>
      <xdr:rowOff>58238</xdr:rowOff>
    </xdr:from>
    <xdr:to>
      <xdr:col>2</xdr:col>
      <xdr:colOff>271000</xdr:colOff>
      <xdr:row>45</xdr:row>
      <xdr:rowOff>15472</xdr:rowOff>
    </xdr:to>
    <xdr:pic>
      <xdr:nvPicPr>
        <xdr:cNvPr id="62" name="Picture 64" descr="Spain">
          <a:extLst>
            <a:ext uri="{FF2B5EF4-FFF2-40B4-BE49-F238E27FC236}">
              <a16:creationId xmlns:a16="http://schemas.microsoft.com/office/drawing/2014/main" id="{8E14D424-5908-4952-9158-338A4FF5FC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5680" y="7739198"/>
          <a:ext cx="144000" cy="1401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40661</xdr:colOff>
      <xdr:row>46</xdr:row>
      <xdr:rowOff>28354</xdr:rowOff>
    </xdr:from>
    <xdr:to>
      <xdr:col>4</xdr:col>
      <xdr:colOff>184661</xdr:colOff>
      <xdr:row>46</xdr:row>
      <xdr:rowOff>172354</xdr:rowOff>
    </xdr:to>
    <xdr:pic>
      <xdr:nvPicPr>
        <xdr:cNvPr id="63" name="Picture 65" descr="Spain">
          <a:extLst>
            <a:ext uri="{FF2B5EF4-FFF2-40B4-BE49-F238E27FC236}">
              <a16:creationId xmlns:a16="http://schemas.microsoft.com/office/drawing/2014/main" id="{55B6C48A-CB56-4872-90AC-CFB5DF4B56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21" y="8075074"/>
          <a:ext cx="144000" cy="144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127000</xdr:colOff>
      <xdr:row>45</xdr:row>
      <xdr:rowOff>42140</xdr:rowOff>
    </xdr:from>
    <xdr:to>
      <xdr:col>2</xdr:col>
      <xdr:colOff>271000</xdr:colOff>
      <xdr:row>46</xdr:row>
      <xdr:rowOff>1413</xdr:rowOff>
    </xdr:to>
    <xdr:pic>
      <xdr:nvPicPr>
        <xdr:cNvPr id="64" name="Picture 66" descr="Sweden">
          <a:extLst>
            <a:ext uri="{FF2B5EF4-FFF2-40B4-BE49-F238E27FC236}">
              <a16:creationId xmlns:a16="http://schemas.microsoft.com/office/drawing/2014/main" id="{85C9B62A-F9B8-499A-B556-4DCBFBA180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5680" y="7905980"/>
          <a:ext cx="144000" cy="1421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40661</xdr:colOff>
      <xdr:row>52</xdr:row>
      <xdr:rowOff>39799</xdr:rowOff>
    </xdr:from>
    <xdr:to>
      <xdr:col>4</xdr:col>
      <xdr:colOff>184661</xdr:colOff>
      <xdr:row>53</xdr:row>
      <xdr:rowOff>2371</xdr:rowOff>
    </xdr:to>
    <xdr:pic>
      <xdr:nvPicPr>
        <xdr:cNvPr id="65" name="Picture 67" descr="France">
          <a:extLst>
            <a:ext uri="{FF2B5EF4-FFF2-40B4-BE49-F238E27FC236}">
              <a16:creationId xmlns:a16="http://schemas.microsoft.com/office/drawing/2014/main" id="{E6EB1EFB-BD0A-4838-B576-49FF6A1CF4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21" y="9183799"/>
          <a:ext cx="144000" cy="1454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40661</xdr:colOff>
      <xdr:row>55</xdr:row>
      <xdr:rowOff>24859</xdr:rowOff>
    </xdr:from>
    <xdr:to>
      <xdr:col>4</xdr:col>
      <xdr:colOff>184661</xdr:colOff>
      <xdr:row>55</xdr:row>
      <xdr:rowOff>168859</xdr:rowOff>
    </xdr:to>
    <xdr:pic>
      <xdr:nvPicPr>
        <xdr:cNvPr id="66" name="Picture 68" descr="France">
          <a:extLst>
            <a:ext uri="{FF2B5EF4-FFF2-40B4-BE49-F238E27FC236}">
              <a16:creationId xmlns:a16="http://schemas.microsoft.com/office/drawing/2014/main" id="{4E90A0E4-B73E-44F4-AA8A-BDEC404836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21" y="9717499"/>
          <a:ext cx="144000" cy="144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40661</xdr:colOff>
      <xdr:row>53</xdr:row>
      <xdr:rowOff>21461</xdr:rowOff>
    </xdr:from>
    <xdr:to>
      <xdr:col>4</xdr:col>
      <xdr:colOff>184661</xdr:colOff>
      <xdr:row>53</xdr:row>
      <xdr:rowOff>165461</xdr:rowOff>
    </xdr:to>
    <xdr:pic>
      <xdr:nvPicPr>
        <xdr:cNvPr id="67" name="Picture 69" descr="Germany">
          <a:extLst>
            <a:ext uri="{FF2B5EF4-FFF2-40B4-BE49-F238E27FC236}">
              <a16:creationId xmlns:a16="http://schemas.microsoft.com/office/drawing/2014/main" id="{88FF9DB5-B4D7-479F-AE1A-9330D4F3AF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21" y="9348341"/>
          <a:ext cx="144000" cy="144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40661</xdr:colOff>
      <xdr:row>51</xdr:row>
      <xdr:rowOff>13992</xdr:rowOff>
    </xdr:from>
    <xdr:to>
      <xdr:col>4</xdr:col>
      <xdr:colOff>184661</xdr:colOff>
      <xdr:row>51</xdr:row>
      <xdr:rowOff>157992</xdr:rowOff>
    </xdr:to>
    <xdr:pic>
      <xdr:nvPicPr>
        <xdr:cNvPr id="68" name="Picture 70" descr="Germany">
          <a:extLst>
            <a:ext uri="{FF2B5EF4-FFF2-40B4-BE49-F238E27FC236}">
              <a16:creationId xmlns:a16="http://schemas.microsoft.com/office/drawing/2014/main" id="{358B28A2-4DB7-4D17-8BBF-BF8BD05571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21" y="8975112"/>
          <a:ext cx="144000" cy="144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40661</xdr:colOff>
      <xdr:row>54</xdr:row>
      <xdr:rowOff>23159</xdr:rowOff>
    </xdr:from>
    <xdr:to>
      <xdr:col>4</xdr:col>
      <xdr:colOff>184661</xdr:colOff>
      <xdr:row>54</xdr:row>
      <xdr:rowOff>167159</xdr:rowOff>
    </xdr:to>
    <xdr:pic>
      <xdr:nvPicPr>
        <xdr:cNvPr id="69" name="Picture 71" descr="Hungary">
          <a:extLst>
            <a:ext uri="{FF2B5EF4-FFF2-40B4-BE49-F238E27FC236}">
              <a16:creationId xmlns:a16="http://schemas.microsoft.com/office/drawing/2014/main" id="{FC1A2A28-6FEE-47F2-AE0E-260B9A8F20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21" y="9532919"/>
          <a:ext cx="144000" cy="144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127000</xdr:colOff>
      <xdr:row>50</xdr:row>
      <xdr:rowOff>45571</xdr:rowOff>
    </xdr:from>
    <xdr:to>
      <xdr:col>2</xdr:col>
      <xdr:colOff>271000</xdr:colOff>
      <xdr:row>51</xdr:row>
      <xdr:rowOff>4844</xdr:rowOff>
    </xdr:to>
    <xdr:pic>
      <xdr:nvPicPr>
        <xdr:cNvPr id="70" name="Picture 72" descr="Hungary">
          <a:extLst>
            <a:ext uri="{FF2B5EF4-FFF2-40B4-BE49-F238E27FC236}">
              <a16:creationId xmlns:a16="http://schemas.microsoft.com/office/drawing/2014/main" id="{DD68AF43-400F-4B68-ABFC-5A7E227360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5680" y="8823811"/>
          <a:ext cx="144000" cy="1421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127000</xdr:colOff>
      <xdr:row>53</xdr:row>
      <xdr:rowOff>40850</xdr:rowOff>
    </xdr:from>
    <xdr:to>
      <xdr:col>2</xdr:col>
      <xdr:colOff>271000</xdr:colOff>
      <xdr:row>54</xdr:row>
      <xdr:rowOff>123</xdr:rowOff>
    </xdr:to>
    <xdr:pic>
      <xdr:nvPicPr>
        <xdr:cNvPr id="71" name="Picture 73" descr="Portugal">
          <a:extLst>
            <a:ext uri="{FF2B5EF4-FFF2-40B4-BE49-F238E27FC236}">
              <a16:creationId xmlns:a16="http://schemas.microsoft.com/office/drawing/2014/main" id="{FEE2CCE6-14F5-4F31-8C58-CA7878E04E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5680" y="9367730"/>
          <a:ext cx="144000" cy="1421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127000</xdr:colOff>
      <xdr:row>55</xdr:row>
      <xdr:rowOff>48322</xdr:rowOff>
    </xdr:from>
    <xdr:to>
      <xdr:col>2</xdr:col>
      <xdr:colOff>271000</xdr:colOff>
      <xdr:row>56</xdr:row>
      <xdr:rowOff>7594</xdr:rowOff>
    </xdr:to>
    <xdr:pic>
      <xdr:nvPicPr>
        <xdr:cNvPr id="72" name="Picture 74" descr="Portugal">
          <a:extLst>
            <a:ext uri="{FF2B5EF4-FFF2-40B4-BE49-F238E27FC236}">
              <a16:creationId xmlns:a16="http://schemas.microsoft.com/office/drawing/2014/main" id="{D66299D1-D249-4B2C-90A5-E68B582A09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5680" y="9740962"/>
          <a:ext cx="144000" cy="1421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40661</xdr:colOff>
      <xdr:row>42</xdr:row>
      <xdr:rowOff>12258</xdr:rowOff>
    </xdr:from>
    <xdr:to>
      <xdr:col>4</xdr:col>
      <xdr:colOff>184661</xdr:colOff>
      <xdr:row>42</xdr:row>
      <xdr:rowOff>156258</xdr:rowOff>
    </xdr:to>
    <xdr:pic>
      <xdr:nvPicPr>
        <xdr:cNvPr id="73" name="Picture 75" descr="Sweden">
          <a:extLst>
            <a:ext uri="{FF2B5EF4-FFF2-40B4-BE49-F238E27FC236}">
              <a16:creationId xmlns:a16="http://schemas.microsoft.com/office/drawing/2014/main" id="{92CC10D6-19B8-4726-8475-B711ABD78F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21" y="7327458"/>
          <a:ext cx="144000" cy="144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hbkraimon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7CD445-FFA7-42C6-A9C2-5D5D26811BA4}">
  <sheetPr>
    <pageSetUpPr fitToPage="1"/>
  </sheetPr>
  <dimension ref="A1:L59"/>
  <sheetViews>
    <sheetView showGridLines="0" tabSelected="1" zoomScaleNormal="100" workbookViewId="0">
      <selection activeCell="N51" sqref="N51"/>
    </sheetView>
  </sheetViews>
  <sheetFormatPr defaultRowHeight="14.4" x14ac:dyDescent="0.3"/>
  <cols>
    <col min="1" max="1" width="3.5546875" customWidth="1"/>
    <col min="2" max="2" width="7.5546875" bestFit="1" customWidth="1"/>
    <col min="3" max="3" width="19.21875" bestFit="1" customWidth="1"/>
    <col min="4" max="4" width="1.5546875" bestFit="1" customWidth="1"/>
    <col min="5" max="5" width="19.21875" bestFit="1" customWidth="1"/>
    <col min="6" max="6" width="6.109375" customWidth="1"/>
    <col min="7" max="7" width="1.5546875" bestFit="1" customWidth="1"/>
    <col min="8" max="8" width="6.109375" customWidth="1"/>
    <col min="9" max="9" width="6.5546875" bestFit="1" customWidth="1"/>
    <col min="10" max="10" width="3.88671875" customWidth="1"/>
    <col min="11" max="12" width="18.5546875" customWidth="1"/>
  </cols>
  <sheetData>
    <row r="1" spans="1:12" ht="9" customHeight="1" x14ac:dyDescent="0.3">
      <c r="A1" s="4"/>
      <c r="B1" s="4"/>
      <c r="C1" s="4"/>
      <c r="D1" s="4"/>
      <c r="E1" s="4"/>
      <c r="F1" s="4"/>
      <c r="G1" s="4"/>
      <c r="H1" s="4"/>
      <c r="I1" s="4"/>
      <c r="J1" s="4"/>
    </row>
    <row r="2" spans="1:12" ht="15.6" x14ac:dyDescent="0.3">
      <c r="A2" s="4"/>
      <c r="B2" s="4"/>
      <c r="C2" s="66" t="s">
        <v>61</v>
      </c>
      <c r="D2" s="67"/>
      <c r="E2" s="68"/>
      <c r="F2" s="4"/>
      <c r="G2" s="4"/>
      <c r="H2" s="5"/>
      <c r="I2" s="48" t="s">
        <v>70</v>
      </c>
      <c r="J2" s="49"/>
      <c r="K2" s="64"/>
      <c r="L2" s="65"/>
    </row>
    <row r="3" spans="1:12" ht="15.6" x14ac:dyDescent="0.3">
      <c r="A3" s="4"/>
      <c r="B3" s="4"/>
      <c r="C3" s="47"/>
      <c r="D3" s="47"/>
      <c r="E3" s="47"/>
      <c r="F3" s="4"/>
      <c r="G3" s="4"/>
      <c r="H3" s="5"/>
      <c r="I3" s="48" t="s">
        <v>69</v>
      </c>
      <c r="J3" s="49"/>
      <c r="K3" s="50"/>
      <c r="L3" s="51"/>
    </row>
    <row r="4" spans="1:12" x14ac:dyDescent="0.3">
      <c r="A4" s="4"/>
      <c r="B4" s="6" t="s">
        <v>0</v>
      </c>
      <c r="C4" s="7"/>
      <c r="D4" s="8"/>
      <c r="E4" s="7"/>
      <c r="F4" s="9"/>
      <c r="G4" s="9"/>
      <c r="H4" s="9"/>
      <c r="I4" s="9"/>
      <c r="J4" s="4"/>
      <c r="K4" s="4"/>
      <c r="L4" s="4"/>
    </row>
    <row r="5" spans="1:12" s="4" customFormat="1" ht="15.6" x14ac:dyDescent="0.3">
      <c r="B5" s="14" t="s">
        <v>1</v>
      </c>
      <c r="C5" s="78" t="s">
        <v>2</v>
      </c>
      <c r="D5" s="78"/>
      <c r="E5" s="78"/>
      <c r="F5" s="79" t="s">
        <v>3</v>
      </c>
      <c r="G5" s="79"/>
      <c r="H5" s="79"/>
      <c r="I5" s="36" t="s">
        <v>4</v>
      </c>
      <c r="K5" s="62" t="s">
        <v>58</v>
      </c>
      <c r="L5" s="63"/>
    </row>
    <row r="6" spans="1:12" x14ac:dyDescent="0.3">
      <c r="A6" s="4"/>
      <c r="B6" s="15">
        <v>44358</v>
      </c>
      <c r="C6" s="16" t="s">
        <v>5</v>
      </c>
      <c r="D6" s="17" t="s">
        <v>6</v>
      </c>
      <c r="E6" s="18" t="s">
        <v>7</v>
      </c>
      <c r="F6" s="1"/>
      <c r="G6" s="34" t="s">
        <v>6</v>
      </c>
      <c r="H6" s="1"/>
      <c r="I6" s="46" t="str">
        <f>IF(F6&gt;H6,"1",IF(F6&lt;H6,"2",IF(F6=H6,"X")))</f>
        <v>X</v>
      </c>
      <c r="J6" s="4"/>
      <c r="K6" s="45" t="s">
        <v>57</v>
      </c>
      <c r="L6" s="11"/>
    </row>
    <row r="7" spans="1:12" x14ac:dyDescent="0.3">
      <c r="A7" s="4"/>
      <c r="B7" s="15">
        <v>44359</v>
      </c>
      <c r="C7" s="19" t="s">
        <v>8</v>
      </c>
      <c r="D7" s="20" t="s">
        <v>6</v>
      </c>
      <c r="E7" s="21" t="s">
        <v>9</v>
      </c>
      <c r="F7" s="1"/>
      <c r="G7" s="35" t="s">
        <v>6</v>
      </c>
      <c r="H7" s="2"/>
      <c r="I7" s="46" t="str">
        <f t="shared" ref="I7:I11" si="0">IF(F7&gt;H7,"1",IF(F7&lt;H7,"2",IF(F7=H7,"X")))</f>
        <v>X</v>
      </c>
      <c r="J7" s="4"/>
      <c r="K7" s="10" t="s">
        <v>42</v>
      </c>
      <c r="L7" s="11" t="s">
        <v>43</v>
      </c>
    </row>
    <row r="8" spans="1:12" x14ac:dyDescent="0.3">
      <c r="A8" s="4"/>
      <c r="B8" s="22">
        <v>44363</v>
      </c>
      <c r="C8" s="19" t="s">
        <v>5</v>
      </c>
      <c r="D8" s="20" t="s">
        <v>6</v>
      </c>
      <c r="E8" s="21" t="s">
        <v>8</v>
      </c>
      <c r="F8" s="1"/>
      <c r="G8" s="35" t="s">
        <v>6</v>
      </c>
      <c r="H8" s="2"/>
      <c r="I8" s="46" t="str">
        <f t="shared" si="0"/>
        <v>X</v>
      </c>
      <c r="J8" s="4"/>
      <c r="K8" s="10" t="s">
        <v>44</v>
      </c>
      <c r="L8" s="11" t="s">
        <v>43</v>
      </c>
    </row>
    <row r="9" spans="1:12" x14ac:dyDescent="0.3">
      <c r="A9" s="4"/>
      <c r="B9" s="22">
        <v>44363</v>
      </c>
      <c r="C9" s="19" t="s">
        <v>7</v>
      </c>
      <c r="D9" s="20" t="s">
        <v>6</v>
      </c>
      <c r="E9" s="21" t="s">
        <v>9</v>
      </c>
      <c r="F9" s="1"/>
      <c r="G9" s="35" t="s">
        <v>6</v>
      </c>
      <c r="H9" s="2"/>
      <c r="I9" s="46" t="str">
        <f t="shared" si="0"/>
        <v>X</v>
      </c>
      <c r="J9" s="4"/>
      <c r="K9" s="10" t="s">
        <v>45</v>
      </c>
      <c r="L9" s="11"/>
    </row>
    <row r="10" spans="1:12" x14ac:dyDescent="0.3">
      <c r="A10" s="4"/>
      <c r="B10" s="23">
        <v>44367</v>
      </c>
      <c r="C10" s="19" t="s">
        <v>7</v>
      </c>
      <c r="D10" s="20" t="s">
        <v>6</v>
      </c>
      <c r="E10" s="21" t="s">
        <v>8</v>
      </c>
      <c r="F10" s="1"/>
      <c r="G10" s="35" t="s">
        <v>6</v>
      </c>
      <c r="H10" s="2"/>
      <c r="I10" s="46" t="str">
        <f t="shared" si="0"/>
        <v>X</v>
      </c>
      <c r="J10" s="4"/>
      <c r="K10" s="10"/>
      <c r="L10" s="11"/>
    </row>
    <row r="11" spans="1:12" x14ac:dyDescent="0.3">
      <c r="A11" s="4"/>
      <c r="B11" s="23">
        <v>44367</v>
      </c>
      <c r="C11" s="19" t="s">
        <v>9</v>
      </c>
      <c r="D11" s="20" t="s">
        <v>6</v>
      </c>
      <c r="E11" s="21" t="s">
        <v>5</v>
      </c>
      <c r="F11" s="1"/>
      <c r="G11" s="35" t="s">
        <v>6</v>
      </c>
      <c r="H11" s="2"/>
      <c r="I11" s="46" t="str">
        <f t="shared" si="0"/>
        <v>X</v>
      </c>
      <c r="J11" s="4"/>
      <c r="K11" s="45" t="s">
        <v>60</v>
      </c>
      <c r="L11" s="11"/>
    </row>
    <row r="12" spans="1:12" x14ac:dyDescent="0.3">
      <c r="A12" s="4"/>
      <c r="B12" s="4"/>
      <c r="C12" s="24"/>
      <c r="D12" s="4"/>
      <c r="E12" s="24"/>
      <c r="F12" s="4"/>
      <c r="G12" s="4"/>
      <c r="H12" s="4"/>
      <c r="I12" s="4"/>
      <c r="J12" s="4"/>
      <c r="K12" s="10" t="s">
        <v>46</v>
      </c>
      <c r="L12" s="11" t="s">
        <v>47</v>
      </c>
    </row>
    <row r="13" spans="1:12" x14ac:dyDescent="0.3">
      <c r="A13" s="4"/>
      <c r="B13" s="6" t="s">
        <v>10</v>
      </c>
      <c r="C13" s="7"/>
      <c r="D13" s="8"/>
      <c r="E13" s="7"/>
      <c r="F13" s="9"/>
      <c r="G13" s="9"/>
      <c r="H13" s="9"/>
      <c r="I13" s="9"/>
      <c r="J13" s="4"/>
      <c r="K13" s="10" t="s">
        <v>48</v>
      </c>
      <c r="L13" s="11" t="s">
        <v>49</v>
      </c>
    </row>
    <row r="14" spans="1:12" s="4" customFormat="1" x14ac:dyDescent="0.3">
      <c r="B14" s="14" t="s">
        <v>1</v>
      </c>
      <c r="C14" s="78" t="s">
        <v>2</v>
      </c>
      <c r="D14" s="78"/>
      <c r="E14" s="78"/>
      <c r="F14" s="79" t="s">
        <v>3</v>
      </c>
      <c r="G14" s="79"/>
      <c r="H14" s="79"/>
      <c r="I14" s="36" t="s">
        <v>4</v>
      </c>
      <c r="K14" s="10" t="s">
        <v>50</v>
      </c>
      <c r="L14" s="11" t="s">
        <v>51</v>
      </c>
    </row>
    <row r="15" spans="1:12" x14ac:dyDescent="0.3">
      <c r="A15" s="4"/>
      <c r="B15" s="15">
        <v>44359</v>
      </c>
      <c r="C15" s="19" t="s">
        <v>11</v>
      </c>
      <c r="D15" s="20" t="s">
        <v>6</v>
      </c>
      <c r="E15" s="21" t="s">
        <v>12</v>
      </c>
      <c r="F15" s="1"/>
      <c r="G15" s="34" t="s">
        <v>6</v>
      </c>
      <c r="H15" s="1"/>
      <c r="I15" s="46" t="str">
        <f>IF(F15&gt;H15,"1",IF(F15&lt;H15,"2",IF(F15=H15,"X")))</f>
        <v>X</v>
      </c>
      <c r="J15" s="4"/>
      <c r="K15" s="10" t="s">
        <v>52</v>
      </c>
      <c r="L15" s="11" t="s">
        <v>53</v>
      </c>
    </row>
    <row r="16" spans="1:12" x14ac:dyDescent="0.3">
      <c r="A16" s="4"/>
      <c r="B16" s="15">
        <v>44359</v>
      </c>
      <c r="C16" s="16" t="s">
        <v>13</v>
      </c>
      <c r="D16" s="17" t="s">
        <v>6</v>
      </c>
      <c r="E16" s="18" t="s">
        <v>14</v>
      </c>
      <c r="F16" s="1"/>
      <c r="G16" s="35" t="s">
        <v>6</v>
      </c>
      <c r="H16" s="1"/>
      <c r="I16" s="46" t="str">
        <f t="shared" ref="I16:I20" si="1">IF(F16&gt;H16,"1",IF(F16&lt;H16,"2",IF(F16=H16,"X")))</f>
        <v>X</v>
      </c>
      <c r="J16" s="4"/>
      <c r="K16" s="10" t="s">
        <v>56</v>
      </c>
      <c r="L16" s="11" t="s">
        <v>55</v>
      </c>
    </row>
    <row r="17" spans="1:12" x14ac:dyDescent="0.3">
      <c r="A17" s="4"/>
      <c r="B17" s="22">
        <v>44363</v>
      </c>
      <c r="C17" s="19" t="s">
        <v>12</v>
      </c>
      <c r="D17" s="20" t="s">
        <v>6</v>
      </c>
      <c r="E17" s="21" t="s">
        <v>14</v>
      </c>
      <c r="F17" s="1"/>
      <c r="G17" s="35" t="s">
        <v>6</v>
      </c>
      <c r="H17" s="1"/>
      <c r="I17" s="46" t="str">
        <f t="shared" si="1"/>
        <v>X</v>
      </c>
      <c r="J17" s="4"/>
      <c r="K17" s="42" t="s">
        <v>54</v>
      </c>
      <c r="L17" s="43" t="s">
        <v>59</v>
      </c>
    </row>
    <row r="18" spans="1:12" x14ac:dyDescent="0.3">
      <c r="A18" s="4"/>
      <c r="B18" s="22">
        <v>44364</v>
      </c>
      <c r="C18" s="19" t="s">
        <v>11</v>
      </c>
      <c r="D18" s="20" t="s">
        <v>6</v>
      </c>
      <c r="E18" s="21" t="s">
        <v>13</v>
      </c>
      <c r="F18" s="1"/>
      <c r="G18" s="35" t="s">
        <v>6</v>
      </c>
      <c r="H18" s="1"/>
      <c r="I18" s="46" t="str">
        <f t="shared" si="1"/>
        <v>X</v>
      </c>
      <c r="J18" s="4"/>
      <c r="K18" s="44"/>
      <c r="L18" s="44"/>
    </row>
    <row r="19" spans="1:12" x14ac:dyDescent="0.3">
      <c r="A19" s="4"/>
      <c r="B19" s="22">
        <v>44368</v>
      </c>
      <c r="C19" s="19" t="s">
        <v>12</v>
      </c>
      <c r="D19" s="20" t="s">
        <v>6</v>
      </c>
      <c r="E19" s="21" t="s">
        <v>13</v>
      </c>
      <c r="F19" s="1"/>
      <c r="G19" s="35" t="s">
        <v>6</v>
      </c>
      <c r="H19" s="1"/>
      <c r="I19" s="46" t="str">
        <f t="shared" si="1"/>
        <v>X</v>
      </c>
      <c r="J19" s="4"/>
      <c r="K19" s="71" t="s">
        <v>36</v>
      </c>
      <c r="L19" s="72"/>
    </row>
    <row r="20" spans="1:12" x14ac:dyDescent="0.3">
      <c r="A20" s="4"/>
      <c r="B20" s="22">
        <v>44368</v>
      </c>
      <c r="C20" s="19" t="s">
        <v>14</v>
      </c>
      <c r="D20" s="20" t="s">
        <v>6</v>
      </c>
      <c r="E20" s="21" t="s">
        <v>11</v>
      </c>
      <c r="F20" s="1"/>
      <c r="G20" s="35" t="s">
        <v>6</v>
      </c>
      <c r="H20" s="1"/>
      <c r="I20" s="46" t="str">
        <f t="shared" si="1"/>
        <v>X</v>
      </c>
      <c r="J20" s="4"/>
      <c r="K20" s="75" t="s">
        <v>35</v>
      </c>
      <c r="L20" s="76"/>
    </row>
    <row r="21" spans="1:12" x14ac:dyDescent="0.3">
      <c r="A21" s="4"/>
      <c r="B21" s="25"/>
      <c r="C21" s="26"/>
      <c r="D21" s="27"/>
      <c r="E21" s="28"/>
      <c r="F21" s="37"/>
      <c r="G21" s="38"/>
      <c r="H21" s="39"/>
      <c r="I21" s="4"/>
      <c r="J21" s="4"/>
      <c r="K21" s="2"/>
      <c r="L21" s="3"/>
    </row>
    <row r="22" spans="1:12" x14ac:dyDescent="0.3">
      <c r="A22" s="4"/>
      <c r="B22" s="6" t="s">
        <v>15</v>
      </c>
      <c r="C22" s="7"/>
      <c r="D22" s="8"/>
      <c r="E22" s="7"/>
      <c r="F22" s="9"/>
      <c r="G22" s="9"/>
      <c r="H22" s="9"/>
      <c r="I22" s="9"/>
      <c r="J22" s="4"/>
      <c r="K22" s="2"/>
      <c r="L22" s="3"/>
    </row>
    <row r="23" spans="1:12" x14ac:dyDescent="0.3">
      <c r="A23" s="4"/>
      <c r="B23" s="14" t="s">
        <v>1</v>
      </c>
      <c r="C23" s="78" t="s">
        <v>2</v>
      </c>
      <c r="D23" s="78"/>
      <c r="E23" s="78"/>
      <c r="F23" s="79" t="s">
        <v>3</v>
      </c>
      <c r="G23" s="79"/>
      <c r="H23" s="79"/>
      <c r="I23" s="36" t="s">
        <v>4</v>
      </c>
      <c r="J23" s="4"/>
      <c r="K23" s="2"/>
      <c r="L23" s="3"/>
    </row>
    <row r="24" spans="1:12" x14ac:dyDescent="0.3">
      <c r="A24" s="4"/>
      <c r="B24" s="29">
        <v>44360</v>
      </c>
      <c r="C24" s="19" t="s">
        <v>16</v>
      </c>
      <c r="D24" s="20" t="s">
        <v>6</v>
      </c>
      <c r="E24" s="21" t="s">
        <v>17</v>
      </c>
      <c r="F24" s="1"/>
      <c r="G24" s="34" t="s">
        <v>6</v>
      </c>
      <c r="H24" s="1"/>
      <c r="I24" s="46" t="str">
        <f>IF(F24&gt;H24,"1",IF(F24&lt;H24,"2",IF(F24=H24,"X")))</f>
        <v>X</v>
      </c>
      <c r="J24" s="4"/>
      <c r="K24" s="2"/>
      <c r="L24" s="3"/>
    </row>
    <row r="25" spans="1:12" x14ac:dyDescent="0.3">
      <c r="A25" s="4"/>
      <c r="B25" s="29">
        <v>44360</v>
      </c>
      <c r="C25" s="16" t="s">
        <v>18</v>
      </c>
      <c r="D25" s="17" t="s">
        <v>6</v>
      </c>
      <c r="E25" s="18" t="s">
        <v>19</v>
      </c>
      <c r="F25" s="2"/>
      <c r="G25" s="35" t="s">
        <v>6</v>
      </c>
      <c r="H25" s="2"/>
      <c r="I25" s="46" t="str">
        <f t="shared" ref="I25:I29" si="2">IF(F25&gt;H25,"1",IF(F25&lt;H25,"2",IF(F25=H25,"X")))</f>
        <v>X</v>
      </c>
      <c r="J25" s="4"/>
      <c r="K25" s="2"/>
      <c r="L25" s="3"/>
    </row>
    <row r="26" spans="1:12" x14ac:dyDescent="0.3">
      <c r="A26" s="4"/>
      <c r="B26" s="22">
        <v>44364</v>
      </c>
      <c r="C26" s="19" t="s">
        <v>19</v>
      </c>
      <c r="D26" s="20" t="s">
        <v>6</v>
      </c>
      <c r="E26" s="21" t="s">
        <v>17</v>
      </c>
      <c r="F26" s="2"/>
      <c r="G26" s="35" t="s">
        <v>6</v>
      </c>
      <c r="H26" s="2"/>
      <c r="I26" s="46" t="str">
        <f t="shared" si="2"/>
        <v>X</v>
      </c>
      <c r="J26" s="4"/>
      <c r="K26" s="2"/>
      <c r="L26" s="3"/>
    </row>
    <row r="27" spans="1:12" x14ac:dyDescent="0.3">
      <c r="A27" s="4"/>
      <c r="B27" s="22">
        <v>44364</v>
      </c>
      <c r="C27" s="19" t="s">
        <v>18</v>
      </c>
      <c r="D27" s="20" t="s">
        <v>6</v>
      </c>
      <c r="E27" s="21" t="s">
        <v>16</v>
      </c>
      <c r="F27" s="2"/>
      <c r="G27" s="35" t="s">
        <v>6</v>
      </c>
      <c r="H27" s="2"/>
      <c r="I27" s="46" t="str">
        <f t="shared" si="2"/>
        <v>X</v>
      </c>
      <c r="J27" s="4"/>
      <c r="K27" s="2"/>
      <c r="L27" s="3"/>
    </row>
    <row r="28" spans="1:12" x14ac:dyDescent="0.3">
      <c r="A28" s="4"/>
      <c r="B28" s="22">
        <v>44368</v>
      </c>
      <c r="C28" s="19" t="s">
        <v>19</v>
      </c>
      <c r="D28" s="20" t="s">
        <v>6</v>
      </c>
      <c r="E28" s="21" t="s">
        <v>16</v>
      </c>
      <c r="F28" s="2"/>
      <c r="G28" s="35" t="s">
        <v>6</v>
      </c>
      <c r="H28" s="2"/>
      <c r="I28" s="46" t="str">
        <f t="shared" si="2"/>
        <v>X</v>
      </c>
      <c r="J28" s="4"/>
      <c r="K28" s="2"/>
      <c r="L28" s="3"/>
    </row>
    <row r="29" spans="1:12" x14ac:dyDescent="0.3">
      <c r="A29" s="4"/>
      <c r="B29" s="22">
        <v>44368</v>
      </c>
      <c r="C29" s="19" t="s">
        <v>17</v>
      </c>
      <c r="D29" s="20" t="s">
        <v>6</v>
      </c>
      <c r="E29" s="21" t="s">
        <v>18</v>
      </c>
      <c r="F29" s="2"/>
      <c r="G29" s="35" t="s">
        <v>6</v>
      </c>
      <c r="H29" s="2"/>
      <c r="I29" s="46" t="str">
        <f t="shared" si="2"/>
        <v>X</v>
      </c>
      <c r="J29" s="4"/>
      <c r="K29" s="41"/>
      <c r="L29" s="41"/>
    </row>
    <row r="30" spans="1:12" x14ac:dyDescent="0.3">
      <c r="A30" s="4"/>
      <c r="B30" s="77"/>
      <c r="C30" s="77"/>
      <c r="D30" s="30"/>
      <c r="E30" s="31"/>
      <c r="F30" s="40"/>
      <c r="G30" s="40"/>
      <c r="H30" s="4"/>
      <c r="I30" s="4"/>
      <c r="J30" s="4"/>
      <c r="K30" s="69" t="s">
        <v>37</v>
      </c>
      <c r="L30" s="70"/>
    </row>
    <row r="31" spans="1:12" x14ac:dyDescent="0.3">
      <c r="A31" s="4"/>
      <c r="B31" s="6" t="s">
        <v>20</v>
      </c>
      <c r="C31" s="7"/>
      <c r="D31" s="8"/>
      <c r="E31" s="7"/>
      <c r="F31" s="9"/>
      <c r="G31" s="9"/>
      <c r="H31" s="9"/>
      <c r="I31" s="9"/>
      <c r="J31" s="4"/>
      <c r="K31" s="2"/>
      <c r="L31" s="3"/>
    </row>
    <row r="32" spans="1:12" x14ac:dyDescent="0.3">
      <c r="A32" s="4"/>
      <c r="B32" s="14" t="s">
        <v>1</v>
      </c>
      <c r="C32" s="78" t="s">
        <v>2</v>
      </c>
      <c r="D32" s="78"/>
      <c r="E32" s="78"/>
      <c r="F32" s="79" t="s">
        <v>3</v>
      </c>
      <c r="G32" s="79"/>
      <c r="H32" s="79"/>
      <c r="I32" s="36" t="s">
        <v>4</v>
      </c>
      <c r="J32" s="4"/>
      <c r="K32" s="2"/>
      <c r="L32" s="3"/>
    </row>
    <row r="33" spans="1:12" x14ac:dyDescent="0.3">
      <c r="A33" s="4"/>
      <c r="B33" s="29">
        <v>44360</v>
      </c>
      <c r="C33" s="16" t="s">
        <v>21</v>
      </c>
      <c r="D33" s="17" t="s">
        <v>6</v>
      </c>
      <c r="E33" s="18" t="s">
        <v>22</v>
      </c>
      <c r="F33" s="1"/>
      <c r="G33" s="34" t="s">
        <v>6</v>
      </c>
      <c r="H33" s="1"/>
      <c r="I33" s="46" t="str">
        <f>IF(F33&gt;H33,"1",IF(F33&lt;H33,"2",IF(F33=H33,"X")))</f>
        <v>X</v>
      </c>
      <c r="J33" s="4"/>
      <c r="K33" s="2"/>
      <c r="L33" s="3"/>
    </row>
    <row r="34" spans="1:12" x14ac:dyDescent="0.3">
      <c r="A34" s="4"/>
      <c r="B34" s="29">
        <v>44361</v>
      </c>
      <c r="C34" s="19" t="s">
        <v>23</v>
      </c>
      <c r="D34" s="20" t="s">
        <v>6</v>
      </c>
      <c r="E34" s="21" t="s">
        <v>24</v>
      </c>
      <c r="F34" s="2"/>
      <c r="G34" s="35" t="s">
        <v>6</v>
      </c>
      <c r="H34" s="2"/>
      <c r="I34" s="46" t="str">
        <f t="shared" ref="I34:I38" si="3">IF(F34&gt;H34,"1",IF(F34&lt;H34,"2",IF(F34=H34,"X")))</f>
        <v>X</v>
      </c>
      <c r="J34" s="4"/>
      <c r="K34" s="2"/>
      <c r="L34" s="3"/>
    </row>
    <row r="35" spans="1:12" x14ac:dyDescent="0.3">
      <c r="A35" s="4"/>
      <c r="B35" s="22">
        <v>44365</v>
      </c>
      <c r="C35" s="19" t="s">
        <v>22</v>
      </c>
      <c r="D35" s="20" t="s">
        <v>6</v>
      </c>
      <c r="E35" s="21" t="s">
        <v>24</v>
      </c>
      <c r="F35" s="2"/>
      <c r="G35" s="35" t="s">
        <v>6</v>
      </c>
      <c r="H35" s="2"/>
      <c r="I35" s="46" t="str">
        <f t="shared" si="3"/>
        <v>X</v>
      </c>
      <c r="J35" s="4"/>
      <c r="K35" s="41"/>
      <c r="L35" s="41"/>
    </row>
    <row r="36" spans="1:12" x14ac:dyDescent="0.3">
      <c r="A36" s="4"/>
      <c r="B36" s="22">
        <v>44365</v>
      </c>
      <c r="C36" s="19" t="s">
        <v>21</v>
      </c>
      <c r="D36" s="20" t="s">
        <v>6</v>
      </c>
      <c r="E36" s="21" t="s">
        <v>23</v>
      </c>
      <c r="F36" s="2"/>
      <c r="G36" s="35" t="s">
        <v>6</v>
      </c>
      <c r="H36" s="2"/>
      <c r="I36" s="46" t="str">
        <f t="shared" si="3"/>
        <v>X</v>
      </c>
      <c r="J36" s="4"/>
      <c r="K36" s="71" t="s">
        <v>38</v>
      </c>
      <c r="L36" s="72"/>
    </row>
    <row r="37" spans="1:12" x14ac:dyDescent="0.3">
      <c r="A37" s="4"/>
      <c r="B37" s="22">
        <v>44369</v>
      </c>
      <c r="C37" s="19" t="s">
        <v>24</v>
      </c>
      <c r="D37" s="20" t="s">
        <v>6</v>
      </c>
      <c r="E37" s="21" t="s">
        <v>21</v>
      </c>
      <c r="F37" s="2"/>
      <c r="G37" s="35" t="s">
        <v>6</v>
      </c>
      <c r="H37" s="2"/>
      <c r="I37" s="46" t="str">
        <f t="shared" si="3"/>
        <v>X</v>
      </c>
      <c r="J37" s="4"/>
      <c r="K37" s="2"/>
      <c r="L37" s="3"/>
    </row>
    <row r="38" spans="1:12" x14ac:dyDescent="0.3">
      <c r="A38" s="4"/>
      <c r="B38" s="22">
        <v>44369</v>
      </c>
      <c r="C38" s="19" t="s">
        <v>22</v>
      </c>
      <c r="D38" s="20" t="s">
        <v>6</v>
      </c>
      <c r="E38" s="21" t="s">
        <v>23</v>
      </c>
      <c r="F38" s="2"/>
      <c r="G38" s="35" t="s">
        <v>6</v>
      </c>
      <c r="H38" s="2"/>
      <c r="I38" s="46" t="str">
        <f t="shared" si="3"/>
        <v>X</v>
      </c>
      <c r="J38" s="4"/>
      <c r="K38" s="2"/>
      <c r="L38" s="3"/>
    </row>
    <row r="39" spans="1:12" x14ac:dyDescent="0.3">
      <c r="A39" s="4"/>
      <c r="B39" s="32"/>
      <c r="C39" s="33"/>
      <c r="D39" s="30"/>
      <c r="E39" s="24"/>
      <c r="F39" s="4"/>
      <c r="G39" s="4"/>
      <c r="H39" s="4"/>
      <c r="I39" s="4"/>
      <c r="J39" s="4"/>
      <c r="K39" s="41"/>
      <c r="L39" s="41"/>
    </row>
    <row r="40" spans="1:12" x14ac:dyDescent="0.3">
      <c r="A40" s="4"/>
      <c r="B40" s="6" t="s">
        <v>25</v>
      </c>
      <c r="C40" s="7"/>
      <c r="D40" s="8"/>
      <c r="E40" s="7"/>
      <c r="F40" s="9"/>
      <c r="G40" s="9"/>
      <c r="H40" s="9"/>
      <c r="I40" s="9"/>
      <c r="J40" s="4"/>
      <c r="K40" s="71" t="s">
        <v>39</v>
      </c>
      <c r="L40" s="72"/>
    </row>
    <row r="41" spans="1:12" x14ac:dyDescent="0.3">
      <c r="A41" s="4"/>
      <c r="B41" s="14" t="s">
        <v>1</v>
      </c>
      <c r="C41" s="78" t="s">
        <v>2</v>
      </c>
      <c r="D41" s="78"/>
      <c r="E41" s="78"/>
      <c r="F41" s="79" t="s">
        <v>3</v>
      </c>
      <c r="G41" s="79"/>
      <c r="H41" s="79"/>
      <c r="I41" s="36" t="s">
        <v>4</v>
      </c>
      <c r="J41" s="4"/>
      <c r="K41" s="2"/>
      <c r="L41" s="3"/>
    </row>
    <row r="42" spans="1:12" x14ac:dyDescent="0.3">
      <c r="A42" s="4"/>
      <c r="B42" s="29">
        <v>44361</v>
      </c>
      <c r="C42" s="19" t="s">
        <v>26</v>
      </c>
      <c r="D42" s="20" t="s">
        <v>6</v>
      </c>
      <c r="E42" s="21" t="s">
        <v>27</v>
      </c>
      <c r="F42" s="1"/>
      <c r="G42" s="34" t="s">
        <v>6</v>
      </c>
      <c r="H42" s="1"/>
      <c r="I42" s="46" t="str">
        <f>IF(F42&gt;H42,"1",IF(F42&lt;H42,"2",IF(F42=H42,"X")))</f>
        <v>X</v>
      </c>
      <c r="J42" s="4"/>
      <c r="K42" s="41"/>
      <c r="L42" s="41"/>
    </row>
    <row r="43" spans="1:12" x14ac:dyDescent="0.3">
      <c r="A43" s="4"/>
      <c r="B43" s="29">
        <v>44361</v>
      </c>
      <c r="C43" s="16" t="s">
        <v>28</v>
      </c>
      <c r="D43" s="17" t="s">
        <v>6</v>
      </c>
      <c r="E43" s="18" t="s">
        <v>29</v>
      </c>
      <c r="F43" s="2"/>
      <c r="G43" s="35" t="s">
        <v>6</v>
      </c>
      <c r="H43" s="2"/>
      <c r="I43" s="46" t="str">
        <f t="shared" ref="I43:I47" si="4">IF(F43&gt;H43,"1",IF(F43&lt;H43,"2",IF(F43=H43,"X")))</f>
        <v>X</v>
      </c>
      <c r="J43" s="4"/>
      <c r="K43" s="71" t="s">
        <v>40</v>
      </c>
      <c r="L43" s="72"/>
    </row>
    <row r="44" spans="1:12" x14ac:dyDescent="0.3">
      <c r="A44" s="4"/>
      <c r="B44" s="22">
        <v>44365</v>
      </c>
      <c r="C44" s="19" t="s">
        <v>29</v>
      </c>
      <c r="D44" s="20" t="s">
        <v>6</v>
      </c>
      <c r="E44" s="21" t="s">
        <v>27</v>
      </c>
      <c r="F44" s="2"/>
      <c r="G44" s="35" t="s">
        <v>6</v>
      </c>
      <c r="H44" s="2"/>
      <c r="I44" s="46" t="str">
        <f t="shared" si="4"/>
        <v>X</v>
      </c>
      <c r="J44" s="4"/>
      <c r="K44" s="73"/>
      <c r="L44" s="74"/>
    </row>
    <row r="45" spans="1:12" x14ac:dyDescent="0.3">
      <c r="A45" s="4"/>
      <c r="B45" s="22">
        <v>44366</v>
      </c>
      <c r="C45" s="19" t="s">
        <v>28</v>
      </c>
      <c r="D45" s="20" t="s">
        <v>6</v>
      </c>
      <c r="E45" s="21" t="s">
        <v>26</v>
      </c>
      <c r="F45" s="2"/>
      <c r="G45" s="35" t="s">
        <v>6</v>
      </c>
      <c r="H45" s="2"/>
      <c r="I45" s="46" t="str">
        <f t="shared" si="4"/>
        <v>X</v>
      </c>
      <c r="J45" s="4"/>
      <c r="K45" s="41"/>
      <c r="L45" s="41"/>
    </row>
    <row r="46" spans="1:12" x14ac:dyDescent="0.3">
      <c r="A46" s="4"/>
      <c r="B46" s="22">
        <v>44370</v>
      </c>
      <c r="C46" s="19" t="s">
        <v>29</v>
      </c>
      <c r="D46" s="20" t="s">
        <v>6</v>
      </c>
      <c r="E46" s="21" t="s">
        <v>26</v>
      </c>
      <c r="F46" s="2"/>
      <c r="G46" s="35" t="s">
        <v>6</v>
      </c>
      <c r="H46" s="2"/>
      <c r="I46" s="46" t="str">
        <f t="shared" si="4"/>
        <v>X</v>
      </c>
      <c r="J46" s="4"/>
      <c r="K46" s="71" t="s">
        <v>41</v>
      </c>
      <c r="L46" s="72"/>
    </row>
    <row r="47" spans="1:12" x14ac:dyDescent="0.3">
      <c r="A47" s="4"/>
      <c r="B47" s="22">
        <v>44370</v>
      </c>
      <c r="C47" s="19" t="s">
        <v>27</v>
      </c>
      <c r="D47" s="20" t="s">
        <v>6</v>
      </c>
      <c r="E47" s="21" t="s">
        <v>28</v>
      </c>
      <c r="F47" s="2"/>
      <c r="G47" s="35" t="s">
        <v>6</v>
      </c>
      <c r="H47" s="2"/>
      <c r="I47" s="46" t="str">
        <f t="shared" si="4"/>
        <v>X</v>
      </c>
      <c r="J47" s="4"/>
      <c r="K47" s="73"/>
      <c r="L47" s="74"/>
    </row>
    <row r="48" spans="1:12" x14ac:dyDescent="0.3">
      <c r="A48" s="4"/>
      <c r="B48" s="25"/>
      <c r="C48" s="26"/>
      <c r="D48" s="27"/>
      <c r="E48" s="28"/>
      <c r="F48" s="37"/>
      <c r="G48" s="38"/>
      <c r="H48" s="39"/>
      <c r="I48" s="4"/>
      <c r="J48" s="4"/>
      <c r="K48" s="4"/>
      <c r="L48" s="4"/>
    </row>
    <row r="49" spans="1:12" ht="15.6" x14ac:dyDescent="0.3">
      <c r="A49" s="4"/>
      <c r="B49" s="6" t="s">
        <v>30</v>
      </c>
      <c r="C49" s="7"/>
      <c r="D49" s="8"/>
      <c r="E49" s="7"/>
      <c r="F49" s="9"/>
      <c r="G49" s="9"/>
      <c r="H49" s="9"/>
      <c r="I49" s="9"/>
      <c r="J49" s="4"/>
      <c r="K49" s="62" t="s">
        <v>62</v>
      </c>
      <c r="L49" s="63"/>
    </row>
    <row r="50" spans="1:12" x14ac:dyDescent="0.3">
      <c r="A50" s="4"/>
      <c r="B50" s="14" t="s">
        <v>1</v>
      </c>
      <c r="C50" s="78" t="s">
        <v>2</v>
      </c>
      <c r="D50" s="78"/>
      <c r="E50" s="78"/>
      <c r="F50" s="79" t="s">
        <v>3</v>
      </c>
      <c r="G50" s="79"/>
      <c r="H50" s="79"/>
      <c r="I50" s="36" t="s">
        <v>4</v>
      </c>
      <c r="J50" s="4"/>
      <c r="K50" s="52" t="s">
        <v>71</v>
      </c>
      <c r="L50" s="53"/>
    </row>
    <row r="51" spans="1:12" x14ac:dyDescent="0.3">
      <c r="A51" s="4"/>
      <c r="B51" s="29">
        <v>44362</v>
      </c>
      <c r="C51" s="19" t="s">
        <v>31</v>
      </c>
      <c r="D51" s="20" t="s">
        <v>6</v>
      </c>
      <c r="E51" s="21" t="s">
        <v>32</v>
      </c>
      <c r="F51" s="1"/>
      <c r="G51" s="34" t="s">
        <v>6</v>
      </c>
      <c r="H51" s="1"/>
      <c r="I51" s="46" t="str">
        <f>IF(F51&gt;H51,"1",IF(F51&lt;H51,"2",IF(F51=H51,"X")))</f>
        <v>X</v>
      </c>
      <c r="J51" s="4"/>
      <c r="K51" s="54"/>
      <c r="L51" s="55"/>
    </row>
    <row r="52" spans="1:12" x14ac:dyDescent="0.3">
      <c r="A52" s="4"/>
      <c r="B52" s="29">
        <v>44362</v>
      </c>
      <c r="C52" s="16" t="s">
        <v>33</v>
      </c>
      <c r="D52" s="17" t="s">
        <v>6</v>
      </c>
      <c r="E52" s="18" t="s">
        <v>34</v>
      </c>
      <c r="F52" s="2"/>
      <c r="G52" s="35" t="s">
        <v>6</v>
      </c>
      <c r="H52" s="2"/>
      <c r="I52" s="46" t="str">
        <f t="shared" ref="I52:I56" si="5">IF(F52&gt;H52,"1",IF(F52&lt;H52,"2",IF(F52=H52,"X")))</f>
        <v>X</v>
      </c>
      <c r="J52" s="4"/>
      <c r="K52" s="10" t="s">
        <v>72</v>
      </c>
      <c r="L52" s="11"/>
    </row>
    <row r="53" spans="1:12" x14ac:dyDescent="0.3">
      <c r="A53" s="4"/>
      <c r="B53" s="22">
        <v>44366</v>
      </c>
      <c r="C53" s="19" t="s">
        <v>31</v>
      </c>
      <c r="D53" s="20" t="s">
        <v>6</v>
      </c>
      <c r="E53" s="21" t="s">
        <v>33</v>
      </c>
      <c r="F53" s="2"/>
      <c r="G53" s="35" t="s">
        <v>6</v>
      </c>
      <c r="H53" s="2"/>
      <c r="I53" s="46" t="str">
        <f t="shared" si="5"/>
        <v>X</v>
      </c>
      <c r="J53" s="4"/>
      <c r="K53" s="10" t="s">
        <v>73</v>
      </c>
      <c r="L53" s="11"/>
    </row>
    <row r="54" spans="1:12" x14ac:dyDescent="0.3">
      <c r="A54" s="4"/>
      <c r="B54" s="22">
        <v>44366</v>
      </c>
      <c r="C54" s="19" t="s">
        <v>32</v>
      </c>
      <c r="D54" s="20" t="s">
        <v>6</v>
      </c>
      <c r="E54" s="21" t="s">
        <v>34</v>
      </c>
      <c r="F54" s="2"/>
      <c r="G54" s="35" t="s">
        <v>6</v>
      </c>
      <c r="H54" s="2"/>
      <c r="I54" s="46" t="str">
        <f t="shared" si="5"/>
        <v>X</v>
      </c>
      <c r="J54" s="4"/>
      <c r="K54" s="10" t="s">
        <v>63</v>
      </c>
      <c r="L54" s="11"/>
    </row>
    <row r="55" spans="1:12" x14ac:dyDescent="0.3">
      <c r="A55" s="4"/>
      <c r="B55" s="22">
        <v>44370</v>
      </c>
      <c r="C55" s="19" t="s">
        <v>34</v>
      </c>
      <c r="D55" s="20" t="s">
        <v>6</v>
      </c>
      <c r="E55" s="21" t="s">
        <v>31</v>
      </c>
      <c r="F55" s="2"/>
      <c r="G55" s="35" t="s">
        <v>6</v>
      </c>
      <c r="H55" s="2"/>
      <c r="I55" s="46" t="str">
        <f t="shared" si="5"/>
        <v>X</v>
      </c>
      <c r="J55" s="4"/>
      <c r="K55" s="4"/>
      <c r="L55" s="4"/>
    </row>
    <row r="56" spans="1:12" x14ac:dyDescent="0.3">
      <c r="A56" s="4"/>
      <c r="B56" s="22">
        <v>44370</v>
      </c>
      <c r="C56" s="19" t="s">
        <v>32</v>
      </c>
      <c r="D56" s="20" t="s">
        <v>6</v>
      </c>
      <c r="E56" s="21" t="s">
        <v>33</v>
      </c>
      <c r="F56" s="2"/>
      <c r="G56" s="35" t="s">
        <v>6</v>
      </c>
      <c r="H56" s="2"/>
      <c r="I56" s="46" t="str">
        <f t="shared" si="5"/>
        <v>X</v>
      </c>
      <c r="J56" s="4"/>
      <c r="K56" s="12" t="s">
        <v>65</v>
      </c>
      <c r="L56" s="13" t="s">
        <v>64</v>
      </c>
    </row>
    <row r="57" spans="1:12" x14ac:dyDescent="0.3">
      <c r="J57" s="4"/>
      <c r="K57" s="56" t="s">
        <v>66</v>
      </c>
      <c r="L57" s="57"/>
    </row>
    <row r="58" spans="1:12" x14ac:dyDescent="0.3">
      <c r="J58" s="4"/>
      <c r="K58" s="58" t="s">
        <v>67</v>
      </c>
      <c r="L58" s="59"/>
    </row>
    <row r="59" spans="1:12" x14ac:dyDescent="0.3">
      <c r="J59" s="4"/>
      <c r="K59" s="60" t="s">
        <v>68</v>
      </c>
      <c r="L59" s="61"/>
    </row>
  </sheetData>
  <sheetProtection algorithmName="SHA-512" hashValue="wPlL5nb7EsGtWzmJ94/Y7SN3miQ/49zD4MvT8m6LQmgY/+/D/pJbrfDqlylJSQqzFs8w2BROj0W0IruBvbn+tw==" saltValue="uFVeObKx84BcaSwTbceSuA==" spinCount="100000" sheet="1" objects="1" scenarios="1"/>
  <mergeCells count="33">
    <mergeCell ref="C5:E5"/>
    <mergeCell ref="F5:H5"/>
    <mergeCell ref="C14:E14"/>
    <mergeCell ref="F14:H14"/>
    <mergeCell ref="C23:E23"/>
    <mergeCell ref="F23:H23"/>
    <mergeCell ref="C32:E32"/>
    <mergeCell ref="F32:H32"/>
    <mergeCell ref="C41:E41"/>
    <mergeCell ref="F41:H41"/>
    <mergeCell ref="C50:E50"/>
    <mergeCell ref="F50:H50"/>
    <mergeCell ref="K59:L59"/>
    <mergeCell ref="K5:L5"/>
    <mergeCell ref="I2:J2"/>
    <mergeCell ref="K2:L2"/>
    <mergeCell ref="C2:E2"/>
    <mergeCell ref="K49:L49"/>
    <mergeCell ref="K30:L30"/>
    <mergeCell ref="K36:L36"/>
    <mergeCell ref="K40:L40"/>
    <mergeCell ref="K43:L43"/>
    <mergeCell ref="K46:L46"/>
    <mergeCell ref="K47:L47"/>
    <mergeCell ref="K44:L44"/>
    <mergeCell ref="K19:L19"/>
    <mergeCell ref="K20:L20"/>
    <mergeCell ref="B30:C30"/>
    <mergeCell ref="I3:J3"/>
    <mergeCell ref="K3:L3"/>
    <mergeCell ref="K50:L51"/>
    <mergeCell ref="K57:L57"/>
    <mergeCell ref="K58:L58"/>
  </mergeCells>
  <phoneticPr fontId="16" type="noConversion"/>
  <conditionalFormatting sqref="E10:E11 C6:C11 C20 C15:C18 E19:E20">
    <cfRule type="expression" dxfId="59" priority="58" stopIfTrue="1">
      <formula>IF(#REF!=CONCATENATE($H6,"_draw"),1,0)</formula>
    </cfRule>
    <cfRule type="expression" dxfId="58" priority="59" stopIfTrue="1">
      <formula>IF(#REF!=CONCATENATE($H6,"_win"),1,0)</formula>
    </cfRule>
    <cfRule type="expression" dxfId="57" priority="60" stopIfTrue="1">
      <formula>IF(#REF!=CONCATENATE($H6,"_lose"),1,0)</formula>
    </cfRule>
  </conditionalFormatting>
  <conditionalFormatting sqref="C26:C29 C24 C52:C56">
    <cfRule type="expression" dxfId="56" priority="55" stopIfTrue="1">
      <formula>IF(#REF!=CONCATENATE($H6,"_draw"),1,0)</formula>
    </cfRule>
    <cfRule type="expression" dxfId="55" priority="56" stopIfTrue="1">
      <formula>IF(#REF!=CONCATENATE($H6,"_win"),1,0)</formula>
    </cfRule>
    <cfRule type="expression" dxfId="54" priority="57" stopIfTrue="1">
      <formula>IF(#REF!=CONCATENATE($H6,"_lose"),1,0)</formula>
    </cfRule>
  </conditionalFormatting>
  <conditionalFormatting sqref="C33:C38 E44:E47 C42:C43 E51">
    <cfRule type="expression" dxfId="53" priority="52" stopIfTrue="1">
      <formula>IF(#REF!=CONCATENATE($H16,"_draw"),1,0)</formula>
    </cfRule>
    <cfRule type="expression" dxfId="52" priority="53" stopIfTrue="1">
      <formula>IF(#REF!=CONCATENATE($H16,"_win"),1,0)</formula>
    </cfRule>
    <cfRule type="expression" dxfId="51" priority="54" stopIfTrue="1">
      <formula>IF(#REF!=CONCATENATE($H16,"_lose"),1,0)</formula>
    </cfRule>
  </conditionalFormatting>
  <conditionalFormatting sqref="C25">
    <cfRule type="expression" dxfId="50" priority="49" stopIfTrue="1">
      <formula>IF(#REF!=CONCATENATE($H6,"_draw"),1,0)</formula>
    </cfRule>
    <cfRule type="expression" dxfId="49" priority="50" stopIfTrue="1">
      <formula>IF(#REF!=CONCATENATE($H6,"_win"),1,0)</formula>
    </cfRule>
    <cfRule type="expression" dxfId="48" priority="51" stopIfTrue="1">
      <formula>IF(#REF!=CONCATENATE($H6,"_lose"),1,0)</formula>
    </cfRule>
  </conditionalFormatting>
  <conditionalFormatting sqref="E6:E8">
    <cfRule type="expression" dxfId="47" priority="46" stopIfTrue="1">
      <formula>IF(#REF!=CONCATENATE($H6,"_draw"),1,0)</formula>
    </cfRule>
    <cfRule type="expression" dxfId="46" priority="47" stopIfTrue="1">
      <formula>IF(#REF!=CONCATENATE($H6,"_win"),1,0)</formula>
    </cfRule>
    <cfRule type="expression" dxfId="45" priority="48" stopIfTrue="1">
      <formula>IF(#REF!=CONCATENATE($H6,"_lose"),1,0)</formula>
    </cfRule>
  </conditionalFormatting>
  <conditionalFormatting sqref="E9">
    <cfRule type="expression" dxfId="44" priority="43" stopIfTrue="1">
      <formula>IF(#REF!=CONCATENATE($H9,"_draw"),1,0)</formula>
    </cfRule>
    <cfRule type="expression" dxfId="43" priority="44" stopIfTrue="1">
      <formula>IF(#REF!=CONCATENATE($H9,"_win"),1,0)</formula>
    </cfRule>
    <cfRule type="expression" dxfId="42" priority="45" stopIfTrue="1">
      <formula>IF(#REF!=CONCATENATE($H9,"_lose"),1,0)</formula>
    </cfRule>
  </conditionalFormatting>
  <conditionalFormatting sqref="E17:E18">
    <cfRule type="expression" dxfId="41" priority="40" stopIfTrue="1">
      <formula>IF(#REF!=CONCATENATE($H17,"_draw"),1,0)</formula>
    </cfRule>
    <cfRule type="expression" dxfId="40" priority="41" stopIfTrue="1">
      <formula>IF(#REF!=CONCATENATE($H17,"_win"),1,0)</formula>
    </cfRule>
    <cfRule type="expression" dxfId="39" priority="42" stopIfTrue="1">
      <formula>IF(#REF!=CONCATENATE($H17,"_lose"),1,0)</formula>
    </cfRule>
  </conditionalFormatting>
  <conditionalFormatting sqref="E15">
    <cfRule type="expression" dxfId="38" priority="37" stopIfTrue="1">
      <formula>IF(#REF!=CONCATENATE($H15,"_draw"),1,0)</formula>
    </cfRule>
    <cfRule type="expression" dxfId="37" priority="38" stopIfTrue="1">
      <formula>IF(#REF!=CONCATENATE($H15,"_win"),1,0)</formula>
    </cfRule>
    <cfRule type="expression" dxfId="36" priority="39" stopIfTrue="1">
      <formula>IF(#REF!=CONCATENATE($H15,"_lose"),1,0)</formula>
    </cfRule>
  </conditionalFormatting>
  <conditionalFormatting sqref="E16">
    <cfRule type="expression" dxfId="35" priority="34" stopIfTrue="1">
      <formula>IF(#REF!=CONCATENATE($H16,"_draw"),1,0)</formula>
    </cfRule>
    <cfRule type="expression" dxfId="34" priority="35" stopIfTrue="1">
      <formula>IF(#REF!=CONCATENATE($H16,"_win"),1,0)</formula>
    </cfRule>
    <cfRule type="expression" dxfId="33" priority="36" stopIfTrue="1">
      <formula>IF(#REF!=CONCATENATE($H16,"_lose"),1,0)</formula>
    </cfRule>
  </conditionalFormatting>
  <conditionalFormatting sqref="C19">
    <cfRule type="expression" dxfId="32" priority="31" stopIfTrue="1">
      <formula>IF(#REF!=CONCATENATE($H19,"_draw"),1,0)</formula>
    </cfRule>
    <cfRule type="expression" dxfId="31" priority="32" stopIfTrue="1">
      <formula>IF(#REF!=CONCATENATE($H19,"_win"),1,0)</formula>
    </cfRule>
    <cfRule type="expression" dxfId="30" priority="33" stopIfTrue="1">
      <formula>IF(#REF!=CONCATENATE($H19,"_lose"),1,0)</formula>
    </cfRule>
  </conditionalFormatting>
  <conditionalFormatting sqref="E26:E29">
    <cfRule type="expression" dxfId="29" priority="28" stopIfTrue="1">
      <formula>IF(#REF!=CONCATENATE($H8,"_draw"),1,0)</formula>
    </cfRule>
    <cfRule type="expression" dxfId="28" priority="29" stopIfTrue="1">
      <formula>IF(#REF!=CONCATENATE($H8,"_win"),1,0)</formula>
    </cfRule>
    <cfRule type="expression" dxfId="27" priority="30" stopIfTrue="1">
      <formula>IF(#REF!=CONCATENATE($H8,"_lose"),1,0)</formula>
    </cfRule>
  </conditionalFormatting>
  <conditionalFormatting sqref="E24">
    <cfRule type="expression" dxfId="26" priority="22" stopIfTrue="1">
      <formula>IF(#REF!=CONCATENATE($H6,"_draw"),1,0)</formula>
    </cfRule>
    <cfRule type="expression" dxfId="25" priority="23" stopIfTrue="1">
      <formula>IF(#REF!=CONCATENATE($H6,"_win"),1,0)</formula>
    </cfRule>
    <cfRule type="expression" dxfId="24" priority="24" stopIfTrue="1">
      <formula>IF(#REF!=CONCATENATE($H6,"_lose"),1,0)</formula>
    </cfRule>
  </conditionalFormatting>
  <conditionalFormatting sqref="E25">
    <cfRule type="expression" dxfId="23" priority="25" stopIfTrue="1">
      <formula>IF(#REF!=CONCATENATE($H6,"_draw"),1,0)</formula>
    </cfRule>
    <cfRule type="expression" dxfId="22" priority="26" stopIfTrue="1">
      <formula>IF(#REF!=CONCATENATE($H6,"_win"),1,0)</formula>
    </cfRule>
    <cfRule type="expression" dxfId="21" priority="27" stopIfTrue="1">
      <formula>IF(#REF!=CONCATENATE($H6,"_lose"),1,0)</formula>
    </cfRule>
  </conditionalFormatting>
  <conditionalFormatting sqref="E33:E38">
    <cfRule type="expression" dxfId="20" priority="19" stopIfTrue="1">
      <formula>IF(#REF!=CONCATENATE($H16,"_draw"),1,0)</formula>
    </cfRule>
    <cfRule type="expression" dxfId="19" priority="20" stopIfTrue="1">
      <formula>IF(#REF!=CONCATENATE($H16,"_win"),1,0)</formula>
    </cfRule>
    <cfRule type="expression" dxfId="18" priority="21" stopIfTrue="1">
      <formula>IF(#REF!=CONCATENATE($H16,"_lose"),1,0)</formula>
    </cfRule>
  </conditionalFormatting>
  <conditionalFormatting sqref="C44:C47">
    <cfRule type="expression" dxfId="17" priority="16" stopIfTrue="1">
      <formula>IF(#REF!=CONCATENATE($H27,"_draw"),1,0)</formula>
    </cfRule>
    <cfRule type="expression" dxfId="16" priority="17" stopIfTrue="1">
      <formula>IF(#REF!=CONCATENATE($H27,"_win"),1,0)</formula>
    </cfRule>
    <cfRule type="expression" dxfId="15" priority="18" stopIfTrue="1">
      <formula>IF(#REF!=CONCATENATE($H27,"_lose"),1,0)</formula>
    </cfRule>
  </conditionalFormatting>
  <conditionalFormatting sqref="E42">
    <cfRule type="expression" dxfId="14" priority="13" stopIfTrue="1">
      <formula>IF(#REF!=CONCATENATE($H25,"_draw"),1,0)</formula>
    </cfRule>
    <cfRule type="expression" dxfId="13" priority="14" stopIfTrue="1">
      <formula>IF(#REF!=CONCATENATE($H25,"_win"),1,0)</formula>
    </cfRule>
    <cfRule type="expression" dxfId="12" priority="15" stopIfTrue="1">
      <formula>IF(#REF!=CONCATENATE($H25,"_lose"),1,0)</formula>
    </cfRule>
  </conditionalFormatting>
  <conditionalFormatting sqref="E43">
    <cfRule type="expression" dxfId="11" priority="10" stopIfTrue="1">
      <formula>IF(#REF!=CONCATENATE($H26,"_draw"),1,0)</formula>
    </cfRule>
    <cfRule type="expression" dxfId="10" priority="11" stopIfTrue="1">
      <formula>IF(#REF!=CONCATENATE($H26,"_win"),1,0)</formula>
    </cfRule>
    <cfRule type="expression" dxfId="9" priority="12" stopIfTrue="1">
      <formula>IF(#REF!=CONCATENATE($H26,"_lose"),1,0)</formula>
    </cfRule>
  </conditionalFormatting>
  <conditionalFormatting sqref="E53:E56">
    <cfRule type="expression" dxfId="8" priority="7" stopIfTrue="1">
      <formula>IF(#REF!=CONCATENATE($H35,"_draw"),1,0)</formula>
    </cfRule>
    <cfRule type="expression" dxfId="7" priority="8" stopIfTrue="1">
      <formula>IF(#REF!=CONCATENATE($H35,"_win"),1,0)</formula>
    </cfRule>
    <cfRule type="expression" dxfId="6" priority="9" stopIfTrue="1">
      <formula>IF(#REF!=CONCATENATE($H35,"_lose"),1,0)</formula>
    </cfRule>
  </conditionalFormatting>
  <conditionalFormatting sqref="C51">
    <cfRule type="expression" dxfId="5" priority="4" stopIfTrue="1">
      <formula>IF(#REF!=CONCATENATE($H34,"_draw"),1,0)</formula>
    </cfRule>
    <cfRule type="expression" dxfId="4" priority="5" stopIfTrue="1">
      <formula>IF(#REF!=CONCATENATE($H34,"_win"),1,0)</formula>
    </cfRule>
    <cfRule type="expression" dxfId="3" priority="6" stopIfTrue="1">
      <formula>IF(#REF!=CONCATENATE($H34,"_lose"),1,0)</formula>
    </cfRule>
  </conditionalFormatting>
  <conditionalFormatting sqref="E52">
    <cfRule type="expression" dxfId="2" priority="1" stopIfTrue="1">
      <formula>IF(#REF!=CONCATENATE($H34,"_draw"),1,0)</formula>
    </cfRule>
    <cfRule type="expression" dxfId="1" priority="2" stopIfTrue="1">
      <formula>IF(#REF!=CONCATENATE($H34,"_win"),1,0)</formula>
    </cfRule>
    <cfRule type="expression" dxfId="0" priority="3" stopIfTrue="1">
      <formula>IF(#REF!=CONCATENATE($H34,"_lose"),1,0)</formula>
    </cfRule>
  </conditionalFormatting>
  <hyperlinks>
    <hyperlink ref="L56" r:id="rId1" xr:uid="{9EA566E5-CC78-459B-A4E6-74E54C230223}"/>
  </hyperlinks>
  <pageMargins left="0.25" right="0.25" top="0.75" bottom="0.75" header="0.3" footer="0.3"/>
  <pageSetup paperSize="9" scale="85" orientation="portrait" r:id="rId2"/>
  <headerFooter>
    <oddHeader>&amp;C&amp;"-,Fet"&amp;20Hertzöga BKs EM-tips</oddHead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Tips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Jonas</dc:creator>
  <cp:lastModifiedBy>Jonas</cp:lastModifiedBy>
  <cp:lastPrinted>2021-05-24T21:11:29Z</cp:lastPrinted>
  <dcterms:created xsi:type="dcterms:W3CDTF">2021-05-24T19:17:16Z</dcterms:created>
  <dcterms:modified xsi:type="dcterms:W3CDTF">2021-05-25T14:42:20Z</dcterms:modified>
</cp:coreProperties>
</file>